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 activeTab="12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212" i="13" l="1"/>
  <c r="C175" i="13"/>
  <c r="C176" i="13"/>
  <c r="C122" i="13"/>
  <c r="C123" i="13"/>
  <c r="C124" i="13"/>
  <c r="C54" i="13"/>
  <c r="C55" i="13"/>
  <c r="C73" i="12"/>
  <c r="C74" i="12"/>
  <c r="C75" i="12"/>
  <c r="C76" i="12"/>
  <c r="C77" i="12"/>
  <c r="C39" i="11" l="1"/>
  <c r="E39" i="11"/>
  <c r="G39" i="11"/>
  <c r="C73" i="8"/>
  <c r="C74" i="8"/>
  <c r="C75" i="8"/>
  <c r="C76" i="8"/>
  <c r="C77" i="8"/>
  <c r="C91" i="4"/>
  <c r="C92" i="4"/>
  <c r="C159" i="12" l="1"/>
  <c r="C160" i="12"/>
  <c r="C161" i="12"/>
  <c r="C162" i="12"/>
  <c r="C307" i="13"/>
  <c r="C308" i="13"/>
  <c r="C122" i="12"/>
  <c r="C123" i="12"/>
  <c r="C124" i="12"/>
  <c r="C69" i="12"/>
  <c r="C70" i="12"/>
  <c r="C71" i="12"/>
  <c r="C72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G37" i="10"/>
  <c r="C67" i="8"/>
  <c r="C71" i="5"/>
  <c r="C72" i="5"/>
  <c r="C73" i="5"/>
  <c r="C74" i="5"/>
  <c r="C75" i="5"/>
  <c r="C76" i="5"/>
  <c r="C77" i="5"/>
  <c r="C78" i="5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174" i="13" l="1"/>
  <c r="C179" i="12"/>
  <c r="C180" i="12"/>
  <c r="C181" i="12"/>
  <c r="E25" i="10" l="1"/>
  <c r="E26" i="10"/>
  <c r="E27" i="10"/>
  <c r="E28" i="10"/>
  <c r="E29" i="10"/>
  <c r="E30" i="10"/>
  <c r="E31" i="10"/>
  <c r="E32" i="10"/>
  <c r="E33" i="10"/>
  <c r="E34" i="10"/>
  <c r="E35" i="10"/>
  <c r="E36" i="10"/>
  <c r="E37" i="10"/>
  <c r="C83" i="9" l="1"/>
  <c r="C84" i="9"/>
  <c r="C85" i="9"/>
  <c r="C86" i="9"/>
  <c r="C60" i="8"/>
  <c r="C61" i="8"/>
  <c r="C62" i="8"/>
  <c r="C63" i="8"/>
  <c r="C64" i="8"/>
  <c r="C91" i="6"/>
  <c r="C87" i="6"/>
  <c r="C88" i="6"/>
  <c r="C89" i="6"/>
  <c r="C90" i="6"/>
  <c r="C88" i="4"/>
  <c r="C23" i="2" l="1"/>
  <c r="C210" i="13"/>
  <c r="C211" i="13"/>
  <c r="C172" i="13"/>
  <c r="C173" i="13"/>
  <c r="C67" i="12"/>
  <c r="C68" i="12"/>
  <c r="C89" i="4" l="1"/>
  <c r="C370" i="13" l="1"/>
  <c r="C209" i="13"/>
  <c r="C142" i="12"/>
  <c r="C143" i="12"/>
  <c r="C144" i="12"/>
  <c r="C120" i="12"/>
  <c r="C121" i="12"/>
  <c r="C103" i="12"/>
  <c r="C104" i="12"/>
  <c r="C71" i="8" l="1"/>
  <c r="C72" i="8"/>
  <c r="C368" i="13" l="1"/>
  <c r="C369" i="13"/>
  <c r="C306" i="13"/>
  <c r="C100" i="12"/>
  <c r="C101" i="12"/>
  <c r="C102" i="12"/>
  <c r="E38" i="11"/>
  <c r="C88" i="9"/>
  <c r="C68" i="8"/>
  <c r="C69" i="8"/>
  <c r="C70" i="8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C34" i="10"/>
  <c r="G34" i="10"/>
  <c r="C35" i="10"/>
  <c r="G35" i="10"/>
  <c r="C36" i="10"/>
  <c r="G36" i="10"/>
  <c r="C38" i="10"/>
  <c r="E38" i="10"/>
  <c r="G38" i="10"/>
  <c r="C367" i="13" l="1"/>
  <c r="C312" i="13" l="1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49" i="12"/>
  <c r="C150" i="12"/>
  <c r="C151" i="12"/>
  <c r="C152" i="12"/>
  <c r="C153" i="12"/>
  <c r="C154" i="12"/>
  <c r="C155" i="12"/>
  <c r="C156" i="12"/>
  <c r="C157" i="12"/>
  <c r="C158" i="12"/>
  <c r="C110" i="12"/>
  <c r="C111" i="12"/>
  <c r="C112" i="12"/>
  <c r="C113" i="12"/>
  <c r="C114" i="12"/>
  <c r="C115" i="12"/>
  <c r="C116" i="12"/>
  <c r="C117" i="12"/>
  <c r="C118" i="12"/>
  <c r="C119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90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81" i="13" l="1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311" i="13"/>
  <c r="C270" i="13"/>
  <c r="C216" i="13"/>
  <c r="C180" i="13"/>
  <c r="C128" i="13"/>
  <c r="C60" i="13"/>
  <c r="C13" i="13"/>
  <c r="C166" i="12"/>
  <c r="C148" i="12"/>
  <c r="C109" i="12"/>
  <c r="C82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9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5" i="8"/>
  <c r="C30" i="8"/>
  <c r="C35" i="8"/>
  <c r="C33" i="8"/>
  <c r="C38" i="8"/>
  <c r="C54" i="8"/>
  <c r="C28" i="8"/>
  <c r="C66" i="8"/>
  <c r="C41" i="8"/>
  <c r="C78" i="8"/>
  <c r="C53" i="8"/>
  <c r="C92" i="6"/>
  <c r="C11" i="6"/>
  <c r="C11" i="5"/>
  <c r="C79" i="5"/>
  <c r="C11" i="4"/>
  <c r="C93" i="4"/>
  <c r="C11" i="3"/>
  <c r="C83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<sst xmlns="http://schemas.openxmlformats.org/spreadsheetml/2006/main" count="1134" uniqueCount="160">
  <si>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</si>
  <si>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</si>
  <si>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</si>
  <si>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</si>
  <si>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</si>
  <si>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</si>
  <si>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</si>
  <si>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</si>
  <si>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</si>
  <si>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</si>
  <si>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</si>
  <si>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</si>
  <si>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</si>
  <si>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</si>
  <si>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</si>
  <si>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</si>
  <si>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</si>
  <si>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</si>
  <si>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</si>
  <si>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</si>
  <si>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</si>
  <si>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</si>
  <si>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</si>
  <si>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</si>
  <si>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</si>
  <si>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</si>
  <si>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</si>
  <si>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</si>
  <si>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</si>
  <si>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</si>
  <si>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</si>
  <si>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</si>
  <si>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</si>
  <si>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</si>
  <si>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</si>
  <si>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</si>
  <si>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</si>
  <si>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</si>
  <si>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</si>
  <si>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</si>
  <si>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</si>
  <si>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</si>
  <si>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</si>
  <si>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</si>
  <si>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</si>
  <si>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</si>
  <si>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</si>
  <si>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</si>
  <si>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</si>
  <si>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</si>
  <si>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</si>
  <si>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</si>
  <si>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</si>
  <si>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</si>
  <si>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</si>
  <si>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</si>
  <si>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</si>
  <si>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</si>
  <si>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</si>
  <si>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</si>
  <si>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</si>
  <si>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</si>
  <si>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</si>
  <si>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</si>
  <si>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</si>
  <si>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</si>
  <si>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</si>
  <si>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</si>
  <si>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</si>
  <si>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</si>
  <si>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</si>
  <si>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</si>
  <si>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</si>
  <si>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</si>
  <si>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</si>
  <si>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</si>
  <si>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</si>
  <si>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</si>
  <si>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</si>
  <si>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</si>
  <si>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</si>
  <si>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</si>
  <si>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</si>
  <si>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</si>
  <si>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</si>
  <si>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</si>
  <si>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</si>
  <si>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</si>
  <si>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</si>
  <si>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</si>
  <si>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</si>
  <si>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</si>
  <si>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</si>
  <si>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</si>
  <si>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</si>
  <si>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</si>
  <si>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</si>
  <si>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</si>
  <si>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</si>
  <si>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</si>
  <si>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</si>
  <si>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</si>
  <si>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</si>
  <si>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</si>
  <si>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</si>
  <si>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</si>
  <si>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</si>
  <si>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</si>
  <si>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</si>
  <si>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</si>
  <si>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</si>
  <si>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</si>
  <si>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</si>
  <si>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</si>
  <si>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</si>
  <si>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</si>
  <si>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</si>
  <si>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</si>
  <si>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</si>
  <si>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</si>
  <si>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</si>
  <si>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</si>
  <si>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</si>
  <si>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</si>
  <si>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</si>
  <si>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</si>
  <si>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</si>
  <si>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</si>
  <si>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</si>
  <si>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</si>
  <si>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</si>
  <si>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</si>
  <si>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</si>
  <si>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</si>
  <si>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</si>
  <si>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</si>
  <si>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</si>
  <si>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</si>
  <si>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</si>
  <si>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</si>
  <si>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</si>
  <si>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</si>
  <si>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</si>
  <si>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</si>
  <si>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</si>
  <si>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</si>
  <si>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PERIODO DE REFERENCIA: 1/6/2019 A 30/6/2019 (JUNIO-2019)</t>
  </si>
  <si>
    <t>JUNIO-2019</t>
  </si>
  <si>
    <t>JULIO-2018 A JUNIO-2019</t>
  </si>
  <si>
    <t>SOLICITUDES RECIBIDAS SEGÚN TEMA (JUNIO-2019)</t>
  </si>
  <si>
    <t>SOLICITUDES CONTESTADAS SEGÚN TEMA (JUNIO-2019)</t>
  </si>
  <si>
    <t>SOLICITUDES RECIBIDAS Y NO CONTESTADAS SEGÚN TEMA (JUNIO-2019)</t>
  </si>
  <si>
    <t>SOLICITUDES RECIBIDAS SEGÚN ÓRGANO RESPONSABLE Y ESTADO DE CONTESTACIÓN (JUNIO-2019)</t>
  </si>
  <si>
    <t>SOLICITUDES RECIBIDAS SEGÚN ÓRGANO RESPONSABLE (LOS SIETE MÁS IMPORTANTES) Y TEMA (JUNIO-2019)</t>
  </si>
  <si>
    <t>SOLICITUDES RECIBIDAS SEGÚN TEMA (JULIO-2018 A JUNIO-2019)</t>
  </si>
  <si>
    <t>SOLICITUDES CONTESTADAS SEGÚN TEMA (JULIO-2018 A JUNIO-2019)</t>
  </si>
  <si>
    <t>SOLICITUDES RECIBIDAS Y NO CONTESTADAS SEGÚN TEMA (JULIO-2018 A JUNIO-2019)</t>
  </si>
  <si>
    <t>SOLICITUDES RECIBIDAS SEGÚN ÓRGANO RESPONSABLE Y ESTADO DE CONTESTACIÓN (JULIO-2018 A JUNIO-2019)</t>
  </si>
  <si>
    <t>SOLICITUDES RECIBIDAS SEGÚN ÓRGANO RESPONSABLE (LOS SIETE MÁS IMPORTANTES) Y TEMA (JULIO-2018 A JUNIO-2019)</t>
  </si>
  <si>
    <t>Jardines. Avería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</si>
</sst>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3" fontId="1" fillId="3" borderId="0" xfId="0" applyNumberFormat="1" applyFont="1" applyFill="1" applyAlignment="1">
      <alignment wrapText="1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2" fillId="3" borderId="1" xfId="0" applyFont="1" applyFill="1" applyBorder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2" fillId="3" borderId="0" xfId="0" applyFont="1" applyFill="1"/>
    <xf numFmtId="3" fontId="0" fillId="3" borderId="0" xfId="0" applyNumberFormat="1" applyFill="1"/>
    <xf numFmtId="3" fontId="1" fillId="3" borderId="0" xfId="0" applyNumberFormat="1" applyFont="1" applyFill="1"/>
    <xf numFmtId="3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/>
    <xf numFmtId="4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0" xfId="0" applyFont="1" applyFill="1"/>
    <xf numFmtId="0" fontId="6" fillId="3" borderId="1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G20" sqref="G20"/>
    </sheetView>
  </sheetViews>
  <sheetFormatPr baseColWidth="10" defaultColWidth="11.42578125" defaultRowHeight="15" x14ac:dyDescent="0.2"/>
  <cols>
    <col min="1" max="1" width="36.140625" style="13" customWidth="1"/>
    <col min="2" max="2" width="21.5703125" style="13" customWidth="1"/>
    <col min="3" max="3" width="12.140625" style="13" bestFit="1" customWidth="1"/>
    <col min="4" max="4" width="41" style="13" customWidth="1"/>
    <col min="5" max="5" width="12.140625" style="13" bestFit="1" customWidth="1"/>
    <col min="6" max="6" width="11.42578125" style="13"/>
    <col min="7" max="7" width="37.42578125" style="13" customWidth="1"/>
    <col min="8" max="8" width="44.42578125" style="13" customWidth="1"/>
    <col min="9" max="16384" width="11.42578125" style="13"/>
  </cols>
  <sheetData>
    <row r="1" spans="1:9" ht="18" x14ac:dyDescent="0.25">
      <c r="A1" s="18" t="s">
        <v>1</v>
      </c>
    </row>
    <row r="2" spans="1:9" x14ac:dyDescent="0.2">
      <c r="A2" s="13" t="s">
        <v>0</v>
      </c>
    </row>
    <row r="6" spans="1:9" s="19" customFormat="1" ht="15.75" x14ac:dyDescent="0.25">
      <c r="A6" s="19" t="s">
        <v>59</v>
      </c>
    </row>
    <row r="7" spans="1:9" s="19" customFormat="1" ht="15.75" x14ac:dyDescent="0.25">
      <c r="A7" s="19" t="s">
        <v>146</v>
      </c>
    </row>
    <row r="8" spans="1:9" ht="6.75" customHeight="1" x14ac:dyDescent="0.2"/>
    <row r="9" spans="1:9" ht="15.75" x14ac:dyDescent="0.25">
      <c r="A9" s="20" t="s">
        <v>2</v>
      </c>
    </row>
    <row r="10" spans="1:9" s="11" customFormat="1" ht="33.75" customHeight="1" x14ac:dyDescent="0.2">
      <c r="A10" s="10"/>
      <c r="B10" s="4" t="s">
        <v>147</v>
      </c>
      <c r="C10" s="5" t="s">
        <v>3</v>
      </c>
      <c r="D10" s="4" t="s">
        <v>148</v>
      </c>
      <c r="E10" s="5" t="s">
        <v>3</v>
      </c>
      <c r="G10" s="12"/>
    </row>
    <row r="11" spans="1:9" ht="18" customHeight="1" x14ac:dyDescent="0.25">
      <c r="A11" s="10" t="s">
        <v>139</v>
      </c>
      <c r="B11" s="6">
        <v>2087</v>
      </c>
      <c r="C11" s="7">
        <f>(B11/B$14)*100</f>
        <v>93.671454219030522</v>
      </c>
      <c r="D11" s="6">
        <v>20385</v>
      </c>
      <c r="E11" s="7">
        <f>(D11/D$14)*100</f>
        <v>91.371582250112056</v>
      </c>
      <c r="G11" s="14"/>
      <c r="H11" s="14"/>
      <c r="I11" s="14"/>
    </row>
    <row r="12" spans="1:9" ht="18" customHeight="1" x14ac:dyDescent="0.25">
      <c r="A12" s="10" t="s">
        <v>5</v>
      </c>
      <c r="B12" s="6">
        <v>130</v>
      </c>
      <c r="C12" s="7">
        <f t="shared" ref="C12:E14" si="0">(B12/B$14)*100</f>
        <v>5.8348294434470382</v>
      </c>
      <c r="D12" s="6">
        <v>1751</v>
      </c>
      <c r="E12" s="7">
        <f t="shared" si="0"/>
        <v>7.8484984311967727</v>
      </c>
      <c r="G12" s="14"/>
      <c r="H12" s="14"/>
      <c r="I12" s="14"/>
    </row>
    <row r="13" spans="1:9" ht="18" customHeight="1" x14ac:dyDescent="0.25">
      <c r="A13" s="10" t="s">
        <v>4</v>
      </c>
      <c r="B13" s="6">
        <v>11</v>
      </c>
      <c r="C13" s="7">
        <f t="shared" si="0"/>
        <v>0.49371633752244165</v>
      </c>
      <c r="D13" s="6">
        <v>174</v>
      </c>
      <c r="E13" s="7">
        <f t="shared" si="0"/>
        <v>0.77991931869116993</v>
      </c>
      <c r="G13" s="14"/>
      <c r="H13" s="14"/>
      <c r="I13" s="14"/>
    </row>
    <row r="14" spans="1:9" ht="18" customHeight="1" x14ac:dyDescent="0.25">
      <c r="A14" s="17" t="s">
        <v>6</v>
      </c>
      <c r="B14" s="8">
        <v>2228</v>
      </c>
      <c r="C14" s="9">
        <f t="shared" si="0"/>
        <v>100</v>
      </c>
      <c r="D14" s="8">
        <v>22310</v>
      </c>
      <c r="E14" s="9">
        <f t="shared" si="0"/>
        <v>100</v>
      </c>
      <c r="G14" s="14"/>
      <c r="H14" s="14"/>
      <c r="I14" s="14"/>
    </row>
    <row r="15" spans="1:9" ht="22.15" customHeight="1" x14ac:dyDescent="0.25">
      <c r="G15" s="15"/>
      <c r="H15" s="16"/>
      <c r="I15" s="14"/>
    </row>
    <row r="16" spans="1:9" ht="15.75" x14ac:dyDescent="0.25">
      <c r="A16" s="20" t="s">
        <v>7</v>
      </c>
      <c r="G16" s="15"/>
      <c r="H16" s="16"/>
      <c r="I16" s="14"/>
    </row>
    <row r="17" spans="1:9" ht="29.25" customHeight="1" x14ac:dyDescent="0.25">
      <c r="A17" s="10"/>
      <c r="B17" s="4" t="s">
        <v>147</v>
      </c>
      <c r="C17" s="5" t="s">
        <v>3</v>
      </c>
      <c r="D17" s="4" t="s">
        <v>148</v>
      </c>
      <c r="E17" s="5" t="s">
        <v>3</v>
      </c>
      <c r="G17" s="14"/>
      <c r="H17" s="14"/>
      <c r="I17" s="14"/>
    </row>
    <row r="18" spans="1:9" ht="15.75" x14ac:dyDescent="0.25">
      <c r="A18" s="10" t="s">
        <v>11</v>
      </c>
      <c r="B18" s="6">
        <v>0</v>
      </c>
      <c r="C18" s="7">
        <f>(B18/B$22)*100</f>
        <v>0</v>
      </c>
      <c r="D18" s="6">
        <v>23</v>
      </c>
      <c r="E18" s="7">
        <f>(D18/D$22)*100</f>
        <v>0.10309278350515465</v>
      </c>
      <c r="G18" s="14"/>
      <c r="H18" s="14"/>
    </row>
    <row r="19" spans="1:9" ht="30.75" x14ac:dyDescent="0.25">
      <c r="A19" s="10" t="s">
        <v>8</v>
      </c>
      <c r="B19" s="6">
        <v>677</v>
      </c>
      <c r="C19" s="7">
        <f t="shared" ref="C19:E22" si="1">(B19/B$22)*100</f>
        <v>30.385996409335725</v>
      </c>
      <c r="D19" s="6">
        <v>7729</v>
      </c>
      <c r="E19" s="7">
        <f t="shared" si="1"/>
        <v>34.643657552666966</v>
      </c>
      <c r="G19" s="15"/>
      <c r="H19" s="16"/>
    </row>
    <row r="20" spans="1:9" ht="15.75" x14ac:dyDescent="0.25">
      <c r="A20" s="10" t="s">
        <v>10</v>
      </c>
      <c r="B20" s="6">
        <v>3</v>
      </c>
      <c r="C20" s="7">
        <f t="shared" si="1"/>
        <v>0.13464991023339318</v>
      </c>
      <c r="D20" s="6">
        <v>62</v>
      </c>
      <c r="E20" s="7">
        <f t="shared" si="1"/>
        <v>0.27790228597041683</v>
      </c>
      <c r="G20" s="15"/>
      <c r="H20" s="16"/>
    </row>
    <row r="21" spans="1:9" ht="16.5" customHeight="1" x14ac:dyDescent="0.25">
      <c r="A21" s="10" t="s">
        <v>15</v>
      </c>
      <c r="B21" s="6">
        <v>1548</v>
      </c>
      <c r="C21" s="7">
        <f t="shared" si="1"/>
        <v>69.479353680430876</v>
      </c>
      <c r="D21" s="6">
        <v>14496</v>
      </c>
      <c r="E21" s="7">
        <f t="shared" si="1"/>
        <v>64.97534737785746</v>
      </c>
      <c r="G21" s="15"/>
      <c r="H21" s="16"/>
    </row>
    <row r="22" spans="1:9" ht="15.75" x14ac:dyDescent="0.25">
      <c r="A22" s="17" t="s">
        <v>6</v>
      </c>
      <c r="B22" s="8">
        <v>2228</v>
      </c>
      <c r="C22" s="9">
        <f t="shared" si="1"/>
        <v>100</v>
      </c>
      <c r="D22" s="8">
        <v>22310</v>
      </c>
      <c r="E22" s="9">
        <f t="shared" si="1"/>
        <v>100</v>
      </c>
      <c r="G22" s="15"/>
      <c r="H22" s="16"/>
    </row>
    <row r="23" spans="1:9" ht="15.6" customHeight="1" x14ac:dyDescent="0.25">
      <c r="G23" s="14"/>
      <c r="H23" s="14"/>
    </row>
    <row r="24" spans="1:9" ht="15.75" x14ac:dyDescent="0.25">
      <c r="A24" s="20" t="s">
        <v>143</v>
      </c>
    </row>
    <row r="25" spans="1:9" ht="29.25" customHeight="1" x14ac:dyDescent="0.25">
      <c r="A25" s="10"/>
      <c r="B25" s="4" t="s">
        <v>147</v>
      </c>
      <c r="C25" s="5" t="s">
        <v>3</v>
      </c>
      <c r="D25" s="4" t="s">
        <v>148</v>
      </c>
      <c r="E25" s="5" t="s">
        <v>3</v>
      </c>
      <c r="G25" s="21"/>
      <c r="H25" s="14"/>
    </row>
    <row r="26" spans="1:9" ht="15.75" x14ac:dyDescent="0.25">
      <c r="A26" s="10" t="s">
        <v>13</v>
      </c>
      <c r="B26" s="6">
        <v>2</v>
      </c>
      <c r="C26" s="7">
        <f>(B26/B$22)*100</f>
        <v>8.9766606822262118E-2</v>
      </c>
      <c r="D26" s="6">
        <v>13</v>
      </c>
      <c r="E26" s="7">
        <f>(D26/D$30)*100</f>
        <v>5.8269834155087408E-2</v>
      </c>
      <c r="G26" s="14"/>
      <c r="H26" s="14"/>
    </row>
    <row r="27" spans="1:9" ht="15.75" x14ac:dyDescent="0.25">
      <c r="A27" s="10" t="s">
        <v>12</v>
      </c>
      <c r="B27" s="6">
        <v>835</v>
      </c>
      <c r="C27" s="7">
        <f t="shared" ref="C27:C30" si="2">(B27/B$22)*100</f>
        <v>37.47755834829443</v>
      </c>
      <c r="D27" s="6">
        <v>7941</v>
      </c>
      <c r="E27" s="7">
        <f t="shared" ref="E27:E30" si="3">(D27/D$30)*100</f>
        <v>35.593904078888386</v>
      </c>
      <c r="G27" s="15"/>
      <c r="H27" s="16"/>
    </row>
    <row r="28" spans="1:9" ht="15.75" x14ac:dyDescent="0.25">
      <c r="A28" s="10" t="s">
        <v>9</v>
      </c>
      <c r="B28" s="6">
        <v>896</v>
      </c>
      <c r="C28" s="7">
        <f t="shared" si="2"/>
        <v>40.215439856373429</v>
      </c>
      <c r="D28" s="6">
        <v>9737</v>
      </c>
      <c r="E28" s="7">
        <f t="shared" si="3"/>
        <v>43.644105782160466</v>
      </c>
      <c r="G28" s="15"/>
      <c r="H28" s="16"/>
    </row>
    <row r="29" spans="1:9" ht="17.25" customHeight="1" x14ac:dyDescent="0.25">
      <c r="A29" s="10" t="s">
        <v>14</v>
      </c>
      <c r="B29" s="6">
        <v>495</v>
      </c>
      <c r="C29" s="7">
        <f t="shared" si="2"/>
        <v>22.217235188509875</v>
      </c>
      <c r="D29" s="6">
        <v>4619</v>
      </c>
      <c r="E29" s="7">
        <f t="shared" si="3"/>
        <v>20.703720304796054</v>
      </c>
      <c r="G29" s="15"/>
      <c r="H29" s="16"/>
    </row>
    <row r="30" spans="1:9" ht="15.75" x14ac:dyDescent="0.25">
      <c r="A30" s="17" t="s">
        <v>6</v>
      </c>
      <c r="B30" s="8">
        <v>2228</v>
      </c>
      <c r="C30" s="9">
        <f t="shared" si="2"/>
        <v>100</v>
      </c>
      <c r="D30" s="8">
        <v>22310</v>
      </c>
      <c r="E30" s="9">
        <f t="shared" si="3"/>
        <v>100</v>
      </c>
      <c r="G30" s="15"/>
      <c r="H30" s="16"/>
    </row>
    <row r="31" spans="1:9" ht="15.75" x14ac:dyDescent="0.25">
      <c r="G31" s="15"/>
      <c r="H31" s="16"/>
    </row>
    <row r="32" spans="1:9" ht="15.75" x14ac:dyDescent="0.25">
      <c r="G32" s="15"/>
      <c r="H32" s="16"/>
    </row>
    <row r="33" spans="2:8" ht="15.75" x14ac:dyDescent="0.25">
      <c r="B33" s="22"/>
      <c r="D33" s="22"/>
      <c r="G33" s="15"/>
      <c r="H33" s="16"/>
    </row>
    <row r="34" spans="2:8" ht="15.75" x14ac:dyDescent="0.25">
      <c r="G34" s="15"/>
      <c r="H34" s="16"/>
    </row>
    <row r="35" spans="2:8" ht="15.75" x14ac:dyDescent="0.25">
      <c r="G35" s="14"/>
      <c r="H35" s="14"/>
    </row>
    <row r="38" spans="2:8" x14ac:dyDescent="0.2">
      <c r="G38" s="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7" workbookViewId="0">
      <selection activeCell="A14" sqref="A14:XFD14"/>
    </sheetView>
  </sheetViews>
  <sheetFormatPr baseColWidth="10" defaultColWidth="11.42578125" defaultRowHeight="15" x14ac:dyDescent="0.2"/>
  <cols>
    <col min="1" max="1" width="33.140625" style="13" customWidth="1"/>
    <col min="2" max="2" width="12" style="29" customWidth="1"/>
    <col min="3" max="3" width="14.140625" style="29" customWidth="1"/>
    <col min="4" max="16384" width="11.42578125" style="13"/>
  </cols>
  <sheetData>
    <row r="1" spans="1:8" ht="18" x14ac:dyDescent="0.25">
      <c r="A1" s="18" t="s">
        <v>1</v>
      </c>
    </row>
    <row r="2" spans="1:8" x14ac:dyDescent="0.2">
      <c r="A2" s="13" t="s">
        <v>0</v>
      </c>
    </row>
    <row r="8" spans="1:8" ht="34.9" customHeight="1" x14ac:dyDescent="0.25">
      <c r="A8" s="45" t="s">
        <v>152</v>
      </c>
      <c r="B8" s="45"/>
      <c r="C8" s="45"/>
      <c r="D8" s="45"/>
      <c r="E8" s="45"/>
      <c r="F8" s="45"/>
      <c r="G8" s="45"/>
    </row>
    <row r="10" spans="1:8" x14ac:dyDescent="0.2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8" ht="15.75" x14ac:dyDescent="0.25">
      <c r="A11" s="10"/>
      <c r="B11" s="37" t="s">
        <v>27</v>
      </c>
      <c r="C11" s="38" t="s">
        <v>3</v>
      </c>
      <c r="D11" s="37" t="s">
        <v>27</v>
      </c>
      <c r="E11" s="38" t="s">
        <v>3</v>
      </c>
      <c r="F11" s="37" t="s">
        <v>27</v>
      </c>
      <c r="G11" s="38" t="s">
        <v>3</v>
      </c>
    </row>
    <row r="12" spans="1:8" x14ac:dyDescent="0.2">
      <c r="A12" s="10" t="s">
        <v>48</v>
      </c>
      <c r="B12" s="6">
        <v>127</v>
      </c>
      <c r="C12" s="7">
        <f t="shared" ref="C12:C36" si="0">(B12/B$38)*100</f>
        <v>12.450980392156863</v>
      </c>
      <c r="D12" s="6">
        <v>353</v>
      </c>
      <c r="E12" s="7">
        <f t="shared" ref="E12:E38" si="1">(D12/D$38)*100</f>
        <v>27.428127428127429</v>
      </c>
      <c r="F12" s="6">
        <v>480</v>
      </c>
      <c r="G12" s="7">
        <f t="shared" ref="G12:G38" si="2">(F12/F$38)*100</f>
        <v>20.806241872561767</v>
      </c>
      <c r="H12" s="22"/>
    </row>
    <row r="13" spans="1:8" x14ac:dyDescent="0.2">
      <c r="A13" s="10" t="s">
        <v>46</v>
      </c>
      <c r="B13" s="6">
        <v>198</v>
      </c>
      <c r="C13" s="7">
        <f t="shared" si="0"/>
        <v>19.411764705882355</v>
      </c>
      <c r="D13" s="6">
        <v>237</v>
      </c>
      <c r="E13" s="7">
        <f t="shared" si="1"/>
        <v>18.414918414918414</v>
      </c>
      <c r="F13" s="6">
        <v>435</v>
      </c>
      <c r="G13" s="7">
        <f t="shared" si="2"/>
        <v>18.855656697009103</v>
      </c>
      <c r="H13" s="22"/>
    </row>
    <row r="14" spans="1:8" ht="30.75" customHeight="1" x14ac:dyDescent="0.2">
      <c r="A14" s="10" t="s">
        <v>35</v>
      </c>
      <c r="B14" s="6">
        <v>397</v>
      </c>
      <c r="C14" s="7">
        <f t="shared" si="0"/>
        <v>38.921568627450981</v>
      </c>
      <c r="D14" s="6">
        <v>3</v>
      </c>
      <c r="E14" s="7">
        <f t="shared" si="1"/>
        <v>0.23310023310023309</v>
      </c>
      <c r="F14" s="6">
        <v>400</v>
      </c>
      <c r="G14" s="7">
        <f t="shared" si="2"/>
        <v>17.338534893801473</v>
      </c>
      <c r="H14" s="22"/>
    </row>
    <row r="15" spans="1:8" x14ac:dyDescent="0.2">
      <c r="A15" s="10" t="s">
        <v>55</v>
      </c>
      <c r="B15" s="6">
        <v>140</v>
      </c>
      <c r="C15" s="7">
        <f t="shared" si="0"/>
        <v>13.725490196078432</v>
      </c>
      <c r="D15" s="6">
        <v>253</v>
      </c>
      <c r="E15" s="7">
        <f t="shared" si="1"/>
        <v>19.658119658119659</v>
      </c>
      <c r="F15" s="6">
        <v>393</v>
      </c>
      <c r="G15" s="7">
        <f t="shared" si="2"/>
        <v>17.035110533159948</v>
      </c>
      <c r="H15" s="22"/>
    </row>
    <row r="16" spans="1:8" x14ac:dyDescent="0.2">
      <c r="A16" s="10" t="s">
        <v>54</v>
      </c>
      <c r="B16" s="6">
        <v>39</v>
      </c>
      <c r="C16" s="7">
        <f t="shared" si="0"/>
        <v>3.8235294117647061</v>
      </c>
      <c r="D16" s="6">
        <v>117</v>
      </c>
      <c r="E16" s="7">
        <f t="shared" si="1"/>
        <v>9.0909090909090917</v>
      </c>
      <c r="F16" s="6">
        <v>156</v>
      </c>
      <c r="G16" s="7">
        <f t="shared" si="2"/>
        <v>6.7620286085825754</v>
      </c>
      <c r="H16" s="22"/>
    </row>
    <row r="17" spans="1:8" x14ac:dyDescent="0.2">
      <c r="A17" s="10" t="s">
        <v>42</v>
      </c>
      <c r="B17" s="6">
        <v>15</v>
      </c>
      <c r="C17" s="7">
        <f t="shared" si="0"/>
        <v>1.4705882352941175</v>
      </c>
      <c r="D17" s="6">
        <v>113</v>
      </c>
      <c r="E17" s="7">
        <f t="shared" si="1"/>
        <v>8.7801087801087814</v>
      </c>
      <c r="F17" s="6">
        <v>128</v>
      </c>
      <c r="G17" s="7">
        <f t="shared" si="2"/>
        <v>5.5483311660164718</v>
      </c>
      <c r="H17" s="22"/>
    </row>
    <row r="18" spans="1:8" x14ac:dyDescent="0.2">
      <c r="A18" s="10" t="s">
        <v>45</v>
      </c>
      <c r="B18" s="6">
        <v>0</v>
      </c>
      <c r="C18" s="7">
        <f t="shared" si="0"/>
        <v>0</v>
      </c>
      <c r="D18" s="6">
        <v>99</v>
      </c>
      <c r="E18" s="7">
        <f t="shared" si="1"/>
        <v>7.6923076923076925</v>
      </c>
      <c r="F18" s="6">
        <v>99</v>
      </c>
      <c r="G18" s="7">
        <f t="shared" si="2"/>
        <v>4.2912873862158651</v>
      </c>
      <c r="H18" s="22"/>
    </row>
    <row r="19" spans="1:8" x14ac:dyDescent="0.2">
      <c r="A19" s="10" t="s">
        <v>37</v>
      </c>
      <c r="B19" s="6">
        <v>29</v>
      </c>
      <c r="C19" s="7">
        <f t="shared" si="0"/>
        <v>2.8431372549019609</v>
      </c>
      <c r="D19" s="6">
        <v>13</v>
      </c>
      <c r="E19" s="7">
        <f t="shared" si="1"/>
        <v>1.0101010101010102</v>
      </c>
      <c r="F19" s="6">
        <v>42</v>
      </c>
      <c r="G19" s="7">
        <f t="shared" si="2"/>
        <v>1.8205461638491547</v>
      </c>
      <c r="H19" s="22"/>
    </row>
    <row r="20" spans="1:8" x14ac:dyDescent="0.2">
      <c r="A20" s="10" t="s">
        <v>34</v>
      </c>
      <c r="B20" s="6">
        <v>5</v>
      </c>
      <c r="C20" s="7">
        <f t="shared" si="0"/>
        <v>0.49019607843137253</v>
      </c>
      <c r="D20" s="6">
        <v>15</v>
      </c>
      <c r="E20" s="7">
        <f t="shared" si="1"/>
        <v>1.1655011655011656</v>
      </c>
      <c r="F20" s="6">
        <v>20</v>
      </c>
      <c r="G20" s="7">
        <f t="shared" si="2"/>
        <v>0.86692674469007369</v>
      </c>
      <c r="H20" s="22"/>
    </row>
    <row r="21" spans="1:8" x14ac:dyDescent="0.2">
      <c r="A21" s="10" t="s">
        <v>39</v>
      </c>
      <c r="B21" s="6">
        <v>8</v>
      </c>
      <c r="C21" s="7">
        <f t="shared" si="0"/>
        <v>0.78431372549019607</v>
      </c>
      <c r="D21" s="6">
        <v>9</v>
      </c>
      <c r="E21" s="7">
        <f t="shared" si="1"/>
        <v>0.69930069930069927</v>
      </c>
      <c r="F21" s="6">
        <v>17</v>
      </c>
      <c r="G21" s="7">
        <f t="shared" si="2"/>
        <v>0.73688773298656263</v>
      </c>
      <c r="H21" s="22"/>
    </row>
    <row r="22" spans="1:8" x14ac:dyDescent="0.2">
      <c r="A22" s="10" t="s">
        <v>40</v>
      </c>
      <c r="B22" s="6">
        <v>5</v>
      </c>
      <c r="C22" s="7">
        <f t="shared" si="0"/>
        <v>0.49019607843137253</v>
      </c>
      <c r="D22" s="6">
        <v>11</v>
      </c>
      <c r="E22" s="7">
        <f t="shared" si="1"/>
        <v>0.85470085470085477</v>
      </c>
      <c r="F22" s="6">
        <v>16</v>
      </c>
      <c r="G22" s="7">
        <f t="shared" si="2"/>
        <v>0.69354139575205898</v>
      </c>
      <c r="H22" s="22"/>
    </row>
    <row r="23" spans="1:8" x14ac:dyDescent="0.2">
      <c r="A23" s="10" t="s">
        <v>51</v>
      </c>
      <c r="B23" s="6">
        <v>10</v>
      </c>
      <c r="C23" s="7">
        <f t="shared" si="0"/>
        <v>0.98039215686274506</v>
      </c>
      <c r="D23" s="6">
        <v>6</v>
      </c>
      <c r="E23" s="7">
        <f t="shared" si="1"/>
        <v>0.46620046620046618</v>
      </c>
      <c r="F23" s="6">
        <v>16</v>
      </c>
      <c r="G23" s="7">
        <f t="shared" si="2"/>
        <v>0.69354139575205898</v>
      </c>
      <c r="H23" s="22"/>
    </row>
    <row r="24" spans="1:8" x14ac:dyDescent="0.2">
      <c r="A24" s="10" t="s">
        <v>53</v>
      </c>
      <c r="B24" s="6">
        <v>1</v>
      </c>
      <c r="C24" s="7">
        <f t="shared" si="0"/>
        <v>9.8039215686274508E-2</v>
      </c>
      <c r="D24" s="6">
        <v>13</v>
      </c>
      <c r="E24" s="7">
        <f t="shared" si="1"/>
        <v>1.0101010101010102</v>
      </c>
      <c r="F24" s="6">
        <v>14</v>
      </c>
      <c r="G24" s="7">
        <f t="shared" si="2"/>
        <v>0.60684872128305167</v>
      </c>
      <c r="H24" s="22"/>
    </row>
    <row r="25" spans="1:8" x14ac:dyDescent="0.2">
      <c r="A25" s="10" t="s">
        <v>52</v>
      </c>
      <c r="B25" s="6">
        <v>12</v>
      </c>
      <c r="C25" s="7">
        <f t="shared" si="0"/>
        <v>1.1764705882352942</v>
      </c>
      <c r="D25" s="6"/>
      <c r="E25" s="7">
        <f t="shared" si="1"/>
        <v>0</v>
      </c>
      <c r="F25" s="6">
        <v>12</v>
      </c>
      <c r="G25" s="7">
        <f t="shared" si="2"/>
        <v>0.52015604681404426</v>
      </c>
      <c r="H25" s="22"/>
    </row>
    <row r="26" spans="1:8" ht="16.899999999999999" customHeight="1" x14ac:dyDescent="0.2">
      <c r="A26" s="10" t="s">
        <v>38</v>
      </c>
      <c r="B26" s="6">
        <v>0</v>
      </c>
      <c r="C26" s="7">
        <f t="shared" si="0"/>
        <v>0</v>
      </c>
      <c r="D26" s="6">
        <v>10</v>
      </c>
      <c r="E26" s="7">
        <f t="shared" si="1"/>
        <v>0.77700077700077697</v>
      </c>
      <c r="F26" s="6">
        <v>10</v>
      </c>
      <c r="G26" s="7">
        <f t="shared" si="2"/>
        <v>0.43346337234503685</v>
      </c>
      <c r="H26" s="22"/>
    </row>
    <row r="27" spans="1:8" x14ac:dyDescent="0.2">
      <c r="A27" s="10" t="s">
        <v>44</v>
      </c>
      <c r="B27" s="6">
        <v>6</v>
      </c>
      <c r="C27" s="7">
        <f t="shared" si="0"/>
        <v>0.58823529411764708</v>
      </c>
      <c r="D27" s="6">
        <v>4</v>
      </c>
      <c r="E27" s="7">
        <f t="shared" si="1"/>
        <v>0.31080031080031079</v>
      </c>
      <c r="F27" s="6">
        <v>10</v>
      </c>
      <c r="G27" s="7">
        <f t="shared" si="2"/>
        <v>0.43346337234503685</v>
      </c>
      <c r="H27" s="22"/>
    </row>
    <row r="28" spans="1:8" ht="30" x14ac:dyDescent="0.2">
      <c r="A28" s="10" t="s">
        <v>47</v>
      </c>
      <c r="B28" s="6">
        <v>1</v>
      </c>
      <c r="C28" s="7">
        <f t="shared" si="0"/>
        <v>9.8039215686274508E-2</v>
      </c>
      <c r="D28" s="6">
        <v>8</v>
      </c>
      <c r="E28" s="7">
        <f t="shared" si="1"/>
        <v>0.62160062160062157</v>
      </c>
      <c r="F28" s="6">
        <v>9</v>
      </c>
      <c r="G28" s="7">
        <f t="shared" si="2"/>
        <v>0.39011703511053319</v>
      </c>
      <c r="H28" s="22"/>
    </row>
    <row r="29" spans="1:8" x14ac:dyDescent="0.2">
      <c r="A29" s="10" t="s">
        <v>33</v>
      </c>
      <c r="B29" s="6">
        <v>3</v>
      </c>
      <c r="C29" s="7">
        <f t="shared" si="0"/>
        <v>0.29411764705882354</v>
      </c>
      <c r="D29" s="6">
        <v>5</v>
      </c>
      <c r="E29" s="7">
        <f t="shared" si="1"/>
        <v>0.38850038850038848</v>
      </c>
      <c r="F29" s="6">
        <v>8</v>
      </c>
      <c r="G29" s="7">
        <f t="shared" si="2"/>
        <v>0.34677069787602949</v>
      </c>
      <c r="H29" s="22"/>
    </row>
    <row r="30" spans="1:8" x14ac:dyDescent="0.2">
      <c r="A30" s="10" t="s">
        <v>36</v>
      </c>
      <c r="B30" s="6">
        <v>5</v>
      </c>
      <c r="C30" s="7">
        <f t="shared" si="0"/>
        <v>0.49019607843137253</v>
      </c>
      <c r="D30" s="6">
        <v>2</v>
      </c>
      <c r="E30" s="7">
        <f t="shared" si="1"/>
        <v>0.15540015540015539</v>
      </c>
      <c r="F30" s="6">
        <v>7</v>
      </c>
      <c r="G30" s="7">
        <f t="shared" si="2"/>
        <v>0.30342436064152584</v>
      </c>
      <c r="H30" s="22"/>
    </row>
    <row r="31" spans="1:8" ht="15" customHeight="1" x14ac:dyDescent="0.2">
      <c r="A31" s="10" t="s">
        <v>58</v>
      </c>
      <c r="B31" s="6">
        <v>6</v>
      </c>
      <c r="C31" s="7">
        <f t="shared" si="0"/>
        <v>0.58823529411764708</v>
      </c>
      <c r="D31" s="6"/>
      <c r="E31" s="7">
        <f t="shared" si="1"/>
        <v>0</v>
      </c>
      <c r="F31" s="6">
        <v>6</v>
      </c>
      <c r="G31" s="7">
        <f t="shared" si="2"/>
        <v>0.26007802340702213</v>
      </c>
      <c r="H31" s="22"/>
    </row>
    <row r="32" spans="1:8" x14ac:dyDescent="0.2">
      <c r="A32" s="10" t="s">
        <v>41</v>
      </c>
      <c r="B32" s="6">
        <v>0</v>
      </c>
      <c r="C32" s="7">
        <f t="shared" si="0"/>
        <v>0</v>
      </c>
      <c r="D32" s="6">
        <v>6</v>
      </c>
      <c r="E32" s="7">
        <f t="shared" si="1"/>
        <v>0.46620046620046618</v>
      </c>
      <c r="F32" s="6">
        <v>6</v>
      </c>
      <c r="G32" s="7">
        <f t="shared" si="2"/>
        <v>0.26007802340702213</v>
      </c>
      <c r="H32" s="22"/>
    </row>
    <row r="33" spans="1:8" ht="30" x14ac:dyDescent="0.2">
      <c r="A33" s="10" t="s">
        <v>43</v>
      </c>
      <c r="B33" s="6">
        <v>1</v>
      </c>
      <c r="C33" s="7">
        <f t="shared" si="0"/>
        <v>9.8039215686274508E-2</v>
      </c>
      <c r="D33" s="6">
        <v>5</v>
      </c>
      <c r="E33" s="7">
        <f t="shared" si="1"/>
        <v>0.38850038850038848</v>
      </c>
      <c r="F33" s="6">
        <v>6</v>
      </c>
      <c r="G33" s="7">
        <f t="shared" si="2"/>
        <v>0.26007802340702213</v>
      </c>
      <c r="H33" s="22"/>
    </row>
    <row r="34" spans="1:8" x14ac:dyDescent="0.2">
      <c r="A34" s="10" t="s">
        <v>49</v>
      </c>
      <c r="B34" s="6">
        <v>6</v>
      </c>
      <c r="C34" s="7">
        <f t="shared" si="0"/>
        <v>0.58823529411764708</v>
      </c>
      <c r="D34" s="6"/>
      <c r="E34" s="7">
        <f t="shared" si="1"/>
        <v>0</v>
      </c>
      <c r="F34" s="6">
        <v>6</v>
      </c>
      <c r="G34" s="7">
        <f t="shared" si="2"/>
        <v>0.26007802340702213</v>
      </c>
      <c r="H34" s="22"/>
    </row>
    <row r="35" spans="1:8" x14ac:dyDescent="0.2">
      <c r="A35" s="10" t="s">
        <v>56</v>
      </c>
      <c r="B35" s="6">
        <v>5</v>
      </c>
      <c r="C35" s="7">
        <f t="shared" si="0"/>
        <v>0.49019607843137253</v>
      </c>
      <c r="D35" s="6">
        <v>1</v>
      </c>
      <c r="E35" s="7">
        <f t="shared" si="1"/>
        <v>7.7700077700077697E-2</v>
      </c>
      <c r="F35" s="6">
        <v>6</v>
      </c>
      <c r="G35" s="7">
        <f t="shared" si="2"/>
        <v>0.26007802340702213</v>
      </c>
      <c r="H35" s="22"/>
    </row>
    <row r="36" spans="1:8" x14ac:dyDescent="0.2">
      <c r="A36" s="10" t="s">
        <v>57</v>
      </c>
      <c r="B36" s="6">
        <v>0</v>
      </c>
      <c r="C36" s="7">
        <f t="shared" si="0"/>
        <v>0</v>
      </c>
      <c r="D36" s="6">
        <v>4</v>
      </c>
      <c r="E36" s="7">
        <f t="shared" si="1"/>
        <v>0.31080031080031079</v>
      </c>
      <c r="F36" s="6">
        <v>4</v>
      </c>
      <c r="G36" s="7">
        <f t="shared" si="2"/>
        <v>0.17338534893801474</v>
      </c>
      <c r="H36" s="22"/>
    </row>
    <row r="37" spans="1:8" ht="14.25" customHeight="1" x14ac:dyDescent="0.2">
      <c r="A37" s="10" t="s">
        <v>50</v>
      </c>
      <c r="B37" s="6">
        <v>1</v>
      </c>
      <c r="C37" s="7"/>
      <c r="D37" s="6"/>
      <c r="E37" s="7">
        <f t="shared" si="1"/>
        <v>0</v>
      </c>
      <c r="F37" s="6">
        <v>1</v>
      </c>
      <c r="G37" s="7">
        <f t="shared" si="2"/>
        <v>4.3346337234503686E-2</v>
      </c>
      <c r="H37" s="22"/>
    </row>
    <row r="38" spans="1:8" ht="15.75" x14ac:dyDescent="0.25">
      <c r="A38" s="10" t="s">
        <v>28</v>
      </c>
      <c r="B38" s="8">
        <v>1020</v>
      </c>
      <c r="C38" s="9">
        <f>(B38/B$38)*100</f>
        <v>100</v>
      </c>
      <c r="D38" s="8">
        <v>1287</v>
      </c>
      <c r="E38" s="9">
        <f t="shared" si="1"/>
        <v>100</v>
      </c>
      <c r="F38" s="8">
        <v>2307</v>
      </c>
      <c r="G38" s="9">
        <f t="shared" si="2"/>
        <v>100</v>
      </c>
      <c r="H38" s="22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K26" sqref="K26"/>
    </sheetView>
  </sheetViews>
  <sheetFormatPr baseColWidth="10" defaultColWidth="11.42578125" defaultRowHeight="15" x14ac:dyDescent="0.2"/>
  <cols>
    <col min="1" max="1" width="33.140625" style="13" customWidth="1"/>
    <col min="2" max="2" width="12" style="29" customWidth="1"/>
    <col min="3" max="3" width="14.140625" style="29" customWidth="1"/>
    <col min="4" max="16384" width="11.42578125" style="13"/>
  </cols>
  <sheetData>
    <row r="1" spans="1:7" ht="18" x14ac:dyDescent="0.25">
      <c r="A1" s="18" t="s">
        <v>1</v>
      </c>
    </row>
    <row r="2" spans="1:7" x14ac:dyDescent="0.2">
      <c r="A2" s="13" t="s">
        <v>0</v>
      </c>
    </row>
    <row r="8" spans="1:7" ht="32.450000000000003" customHeight="1" x14ac:dyDescent="0.25">
      <c r="A8" s="45" t="s">
        <v>157</v>
      </c>
      <c r="B8" s="45"/>
      <c r="C8" s="45"/>
      <c r="D8" s="45"/>
      <c r="E8" s="45"/>
      <c r="F8" s="45"/>
      <c r="G8" s="45"/>
    </row>
    <row r="9" spans="1:7" ht="13.15" customHeight="1" x14ac:dyDescent="0.2"/>
    <row r="10" spans="1:7" x14ac:dyDescent="0.2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75" x14ac:dyDescent="0.25">
      <c r="A11" s="10"/>
      <c r="B11" s="37" t="s">
        <v>27</v>
      </c>
      <c r="C11" s="38" t="s">
        <v>3</v>
      </c>
      <c r="D11" s="37" t="s">
        <v>27</v>
      </c>
      <c r="E11" s="38" t="s">
        <v>3</v>
      </c>
      <c r="F11" s="37" t="s">
        <v>27</v>
      </c>
      <c r="G11" s="38" t="s">
        <v>3</v>
      </c>
    </row>
    <row r="12" spans="1:7" x14ac:dyDescent="0.2">
      <c r="A12" s="10" t="s">
        <v>48</v>
      </c>
      <c r="B12" s="6">
        <v>308</v>
      </c>
      <c r="C12" s="7">
        <f t="shared" ref="C12:C38" si="0">(B12/B$40)*100</f>
        <v>17.539863325740317</v>
      </c>
      <c r="D12" s="6">
        <v>5168</v>
      </c>
      <c r="E12" s="7">
        <f t="shared" ref="E12:E38" si="1">(D12/D$40)*100</f>
        <v>23.175927171622046</v>
      </c>
      <c r="F12" s="6">
        <v>5476</v>
      </c>
      <c r="G12" s="7">
        <f t="shared" ref="G12:G38" si="2">(F12/F$40)*100</f>
        <v>22.764498025358552</v>
      </c>
    </row>
    <row r="13" spans="1:7" ht="30" x14ac:dyDescent="0.2">
      <c r="A13" s="10" t="s">
        <v>35</v>
      </c>
      <c r="B13" s="6">
        <v>1068</v>
      </c>
      <c r="C13" s="7">
        <f t="shared" si="0"/>
        <v>60.820045558086555</v>
      </c>
      <c r="D13" s="6">
        <v>3726</v>
      </c>
      <c r="E13" s="7">
        <f t="shared" si="1"/>
        <v>16.709269473967442</v>
      </c>
      <c r="F13" s="6">
        <v>4794</v>
      </c>
      <c r="G13" s="7">
        <f t="shared" si="2"/>
        <v>19.929328621908127</v>
      </c>
    </row>
    <row r="14" spans="1:7" ht="18" customHeight="1" x14ac:dyDescent="0.2">
      <c r="A14" s="10" t="s">
        <v>46</v>
      </c>
      <c r="B14" s="6">
        <v>280</v>
      </c>
      <c r="C14" s="7">
        <f t="shared" si="0"/>
        <v>15.945330296127564</v>
      </c>
      <c r="D14" s="6">
        <v>3777</v>
      </c>
      <c r="E14" s="7">
        <f t="shared" si="1"/>
        <v>16.937979281582134</v>
      </c>
      <c r="F14" s="6">
        <v>4057</v>
      </c>
      <c r="G14" s="7">
        <f t="shared" si="2"/>
        <v>16.865516524631055</v>
      </c>
    </row>
    <row r="15" spans="1:7" x14ac:dyDescent="0.2">
      <c r="A15" s="10" t="s">
        <v>55</v>
      </c>
      <c r="B15" s="6">
        <v>148</v>
      </c>
      <c r="C15" s="7">
        <f t="shared" si="0"/>
        <v>8.428246013667426</v>
      </c>
      <c r="D15" s="6">
        <v>2157</v>
      </c>
      <c r="E15" s="7">
        <f t="shared" si="1"/>
        <v>9.6730795102919416</v>
      </c>
      <c r="F15" s="6">
        <v>2305</v>
      </c>
      <c r="G15" s="7">
        <f t="shared" si="2"/>
        <v>9.5822074412803993</v>
      </c>
    </row>
    <row r="16" spans="1:7" x14ac:dyDescent="0.2">
      <c r="A16" s="10" t="s">
        <v>54</v>
      </c>
      <c r="B16" s="6">
        <v>47</v>
      </c>
      <c r="C16" s="7">
        <f t="shared" si="0"/>
        <v>2.6765375854214124</v>
      </c>
      <c r="D16" s="6">
        <v>1843</v>
      </c>
      <c r="E16" s="7">
        <f t="shared" si="1"/>
        <v>8.2649446163505083</v>
      </c>
      <c r="F16" s="6">
        <v>1890</v>
      </c>
      <c r="G16" s="7">
        <f t="shared" si="2"/>
        <v>7.8569943878611523</v>
      </c>
    </row>
    <row r="17" spans="1:7" x14ac:dyDescent="0.2">
      <c r="A17" s="10" t="s">
        <v>42</v>
      </c>
      <c r="B17" s="6">
        <v>43</v>
      </c>
      <c r="C17" s="7">
        <f t="shared" si="0"/>
        <v>2.4487471526195899</v>
      </c>
      <c r="D17" s="6">
        <v>1438</v>
      </c>
      <c r="E17" s="7">
        <f t="shared" si="1"/>
        <v>6.448719673527961</v>
      </c>
      <c r="F17" s="6">
        <v>1481</v>
      </c>
      <c r="G17" s="7">
        <f t="shared" si="2"/>
        <v>6.1567241737684473</v>
      </c>
    </row>
    <row r="18" spans="1:7" x14ac:dyDescent="0.2">
      <c r="A18" s="10" t="s">
        <v>45</v>
      </c>
      <c r="B18" s="6">
        <v>18</v>
      </c>
      <c r="C18" s="7">
        <f t="shared" si="0"/>
        <v>1.0250569476082005</v>
      </c>
      <c r="D18" s="6">
        <v>1435</v>
      </c>
      <c r="E18" s="7">
        <f t="shared" si="1"/>
        <v>6.4352661554329798</v>
      </c>
      <c r="F18" s="6">
        <v>1453</v>
      </c>
      <c r="G18" s="7">
        <f t="shared" si="2"/>
        <v>6.0403242569112443</v>
      </c>
    </row>
    <row r="19" spans="1:7" x14ac:dyDescent="0.2">
      <c r="A19" s="10" t="s">
        <v>37</v>
      </c>
      <c r="B19" s="6">
        <v>97</v>
      </c>
      <c r="C19" s="7">
        <f t="shared" si="0"/>
        <v>5.523917995444191</v>
      </c>
      <c r="D19" s="6">
        <v>226</v>
      </c>
      <c r="E19" s="7">
        <f t="shared" si="1"/>
        <v>1.0134983631552983</v>
      </c>
      <c r="F19" s="6">
        <v>323</v>
      </c>
      <c r="G19" s="7">
        <f t="shared" si="2"/>
        <v>1.342756183745583</v>
      </c>
    </row>
    <row r="20" spans="1:7" x14ac:dyDescent="0.2">
      <c r="A20" s="10" t="s">
        <v>51</v>
      </c>
      <c r="B20" s="6">
        <v>10</v>
      </c>
      <c r="C20" s="7">
        <f t="shared" si="0"/>
        <v>0.56947608200455579</v>
      </c>
      <c r="D20" s="6">
        <v>209</v>
      </c>
      <c r="E20" s="7">
        <f t="shared" si="1"/>
        <v>0.93726176061706812</v>
      </c>
      <c r="F20" s="6">
        <v>219</v>
      </c>
      <c r="G20" s="7">
        <f t="shared" si="2"/>
        <v>0.9104136354188318</v>
      </c>
    </row>
    <row r="21" spans="1:7" x14ac:dyDescent="0.2">
      <c r="A21" s="10" t="s">
        <v>38</v>
      </c>
      <c r="B21" s="6">
        <v>0</v>
      </c>
      <c r="C21" s="7">
        <f t="shared" si="0"/>
        <v>0</v>
      </c>
      <c r="D21" s="6">
        <v>212</v>
      </c>
      <c r="E21" s="7">
        <f t="shared" si="1"/>
        <v>0.95071527871204986</v>
      </c>
      <c r="F21" s="6">
        <v>212</v>
      </c>
      <c r="G21" s="7">
        <f t="shared" si="2"/>
        <v>0.88131365620453117</v>
      </c>
    </row>
    <row r="22" spans="1:7" x14ac:dyDescent="0.2">
      <c r="A22" s="10" t="s">
        <v>40</v>
      </c>
      <c r="B22" s="6">
        <v>32</v>
      </c>
      <c r="C22" s="7">
        <f t="shared" si="0"/>
        <v>1.8223234624145785</v>
      </c>
      <c r="D22" s="6">
        <v>169</v>
      </c>
      <c r="E22" s="7">
        <f t="shared" si="1"/>
        <v>0.75788151935064352</v>
      </c>
      <c r="F22" s="6">
        <v>201</v>
      </c>
      <c r="G22" s="7">
        <f t="shared" si="2"/>
        <v>0.83558511743920194</v>
      </c>
    </row>
    <row r="23" spans="1:7" x14ac:dyDescent="0.2">
      <c r="A23" s="10" t="s">
        <v>34</v>
      </c>
      <c r="B23" s="6">
        <v>5</v>
      </c>
      <c r="C23" s="7">
        <f t="shared" si="0"/>
        <v>0.2847380410022779</v>
      </c>
      <c r="D23" s="6">
        <v>183</v>
      </c>
      <c r="E23" s="7">
        <f t="shared" si="1"/>
        <v>0.82066460379389206</v>
      </c>
      <c r="F23" s="6">
        <v>188</v>
      </c>
      <c r="G23" s="7">
        <f t="shared" si="2"/>
        <v>0.78154229889835802</v>
      </c>
    </row>
    <row r="24" spans="1:7" x14ac:dyDescent="0.2">
      <c r="A24" s="10" t="s">
        <v>39</v>
      </c>
      <c r="B24" s="6">
        <v>25</v>
      </c>
      <c r="C24" s="7">
        <f t="shared" si="0"/>
        <v>1.4236902050113895</v>
      </c>
      <c r="D24" s="6">
        <v>148</v>
      </c>
      <c r="E24" s="7">
        <f t="shared" si="1"/>
        <v>0.66370689268577066</v>
      </c>
      <c r="F24" s="6">
        <v>173</v>
      </c>
      <c r="G24" s="7">
        <f t="shared" si="2"/>
        <v>0.71918520058199964</v>
      </c>
    </row>
    <row r="25" spans="1:7" x14ac:dyDescent="0.2">
      <c r="A25" s="10" t="s">
        <v>52</v>
      </c>
      <c r="B25" s="6">
        <v>16</v>
      </c>
      <c r="C25" s="7">
        <f t="shared" si="0"/>
        <v>0.91116173120728927</v>
      </c>
      <c r="D25" s="6">
        <v>129</v>
      </c>
      <c r="E25" s="7">
        <f t="shared" si="1"/>
        <v>0.57850127808421903</v>
      </c>
      <c r="F25" s="6">
        <v>145</v>
      </c>
      <c r="G25" s="7">
        <f t="shared" si="2"/>
        <v>0.60278528372479734</v>
      </c>
    </row>
    <row r="26" spans="1:7" x14ac:dyDescent="0.2">
      <c r="A26" s="10" t="s">
        <v>53</v>
      </c>
      <c r="B26" s="6">
        <v>5</v>
      </c>
      <c r="C26" s="7">
        <f t="shared" si="0"/>
        <v>0.2847380410022779</v>
      </c>
      <c r="D26" s="6">
        <v>132</v>
      </c>
      <c r="E26" s="7">
        <f t="shared" si="1"/>
        <v>0.59195479617920088</v>
      </c>
      <c r="F26" s="6">
        <v>137</v>
      </c>
      <c r="G26" s="7">
        <f t="shared" si="2"/>
        <v>0.56952816462273959</v>
      </c>
    </row>
    <row r="27" spans="1:7" ht="19.899999999999999" customHeight="1" x14ac:dyDescent="0.2">
      <c r="A27" s="10" t="s">
        <v>36</v>
      </c>
      <c r="B27" s="6">
        <v>58</v>
      </c>
      <c r="C27" s="7">
        <f t="shared" si="0"/>
        <v>3.3029612756264237</v>
      </c>
      <c r="D27" s="6">
        <v>73</v>
      </c>
      <c r="E27" s="7">
        <f t="shared" si="1"/>
        <v>0.32736894031122471</v>
      </c>
      <c r="F27" s="6">
        <v>131</v>
      </c>
      <c r="G27" s="7">
        <f t="shared" si="2"/>
        <v>0.54458532529619619</v>
      </c>
    </row>
    <row r="28" spans="1:7" x14ac:dyDescent="0.2">
      <c r="A28" s="10" t="s">
        <v>41</v>
      </c>
      <c r="B28" s="6">
        <v>3</v>
      </c>
      <c r="C28" s="7">
        <f t="shared" si="0"/>
        <v>0.17084282460136674</v>
      </c>
      <c r="D28" s="6">
        <v>111</v>
      </c>
      <c r="E28" s="7">
        <f t="shared" si="1"/>
        <v>0.49778016951432802</v>
      </c>
      <c r="F28" s="6">
        <v>114</v>
      </c>
      <c r="G28" s="7">
        <f t="shared" si="2"/>
        <v>0.47391394720432345</v>
      </c>
    </row>
    <row r="29" spans="1:7" x14ac:dyDescent="0.2">
      <c r="A29" s="10" t="s">
        <v>49</v>
      </c>
      <c r="B29" s="6">
        <v>35</v>
      </c>
      <c r="C29" s="7">
        <f t="shared" si="0"/>
        <v>1.9931662870159454</v>
      </c>
      <c r="D29" s="6">
        <v>77</v>
      </c>
      <c r="E29" s="7">
        <f t="shared" si="1"/>
        <v>0.34530696443786713</v>
      </c>
      <c r="F29" s="6">
        <v>112</v>
      </c>
      <c r="G29" s="7">
        <f t="shared" si="2"/>
        <v>0.46559966742880898</v>
      </c>
    </row>
    <row r="30" spans="1:7" x14ac:dyDescent="0.2">
      <c r="A30" s="10" t="s">
        <v>56</v>
      </c>
      <c r="B30" s="6">
        <v>15</v>
      </c>
      <c r="C30" s="7">
        <f t="shared" si="0"/>
        <v>0.85421412300683375</v>
      </c>
      <c r="D30" s="6">
        <v>92</v>
      </c>
      <c r="E30" s="7">
        <f t="shared" si="1"/>
        <v>0.41257455491277634</v>
      </c>
      <c r="F30" s="6">
        <v>107</v>
      </c>
      <c r="G30" s="7">
        <f t="shared" si="2"/>
        <v>0.44481396799002282</v>
      </c>
    </row>
    <row r="31" spans="1:7" x14ac:dyDescent="0.2">
      <c r="A31" s="10" t="s">
        <v>57</v>
      </c>
      <c r="B31" s="6">
        <v>4</v>
      </c>
      <c r="C31" s="7">
        <f t="shared" si="0"/>
        <v>0.22779043280182232</v>
      </c>
      <c r="D31" s="6">
        <v>90</v>
      </c>
      <c r="E31" s="7">
        <f t="shared" si="1"/>
        <v>0.40360554284945516</v>
      </c>
      <c r="F31" s="6">
        <v>94</v>
      </c>
      <c r="G31" s="7">
        <f t="shared" si="2"/>
        <v>0.39077114944917901</v>
      </c>
    </row>
    <row r="32" spans="1:7" x14ac:dyDescent="0.2">
      <c r="A32" s="10" t="s">
        <v>33</v>
      </c>
      <c r="B32" s="6">
        <v>25</v>
      </c>
      <c r="C32" s="7">
        <f t="shared" si="0"/>
        <v>1.4236902050113895</v>
      </c>
      <c r="D32" s="6">
        <v>64</v>
      </c>
      <c r="E32" s="7">
        <f t="shared" si="1"/>
        <v>0.28700838602627921</v>
      </c>
      <c r="F32" s="6">
        <v>89</v>
      </c>
      <c r="G32" s="7">
        <f t="shared" si="2"/>
        <v>0.36998545001039285</v>
      </c>
    </row>
    <row r="33" spans="1:7" x14ac:dyDescent="0.2">
      <c r="A33" s="10" t="s">
        <v>44</v>
      </c>
      <c r="B33" s="6">
        <v>6</v>
      </c>
      <c r="C33" s="7">
        <f t="shared" si="0"/>
        <v>0.34168564920273348</v>
      </c>
      <c r="D33" s="6">
        <v>81</v>
      </c>
      <c r="E33" s="7">
        <f t="shared" si="1"/>
        <v>0.3632449885645096</v>
      </c>
      <c r="F33" s="6">
        <v>87</v>
      </c>
      <c r="G33" s="7">
        <f t="shared" si="2"/>
        <v>0.36167117023487838</v>
      </c>
    </row>
    <row r="34" spans="1:7" ht="30" x14ac:dyDescent="0.2">
      <c r="A34" s="10" t="s">
        <v>47</v>
      </c>
      <c r="B34" s="6">
        <v>1</v>
      </c>
      <c r="C34" s="7">
        <f t="shared" si="0"/>
        <v>5.6947608200455579E-2</v>
      </c>
      <c r="D34" s="6">
        <v>73</v>
      </c>
      <c r="E34" s="7">
        <f t="shared" si="1"/>
        <v>0.32736894031122471</v>
      </c>
      <c r="F34" s="6">
        <v>74</v>
      </c>
      <c r="G34" s="7">
        <f t="shared" si="2"/>
        <v>0.30762835169403452</v>
      </c>
    </row>
    <row r="35" spans="1:7" x14ac:dyDescent="0.2">
      <c r="A35" s="10" t="s">
        <v>50</v>
      </c>
      <c r="B35" s="6">
        <v>66</v>
      </c>
      <c r="C35" s="7">
        <f t="shared" si="0"/>
        <v>3.7585421412300679</v>
      </c>
      <c r="D35" s="6">
        <v>1</v>
      </c>
      <c r="E35" s="7">
        <f t="shared" si="1"/>
        <v>4.4845060316606126E-3</v>
      </c>
      <c r="F35" s="6">
        <v>67</v>
      </c>
      <c r="G35" s="7">
        <f t="shared" si="2"/>
        <v>0.27852837247973394</v>
      </c>
    </row>
    <row r="36" spans="1:7" ht="30" x14ac:dyDescent="0.2">
      <c r="A36" s="10" t="s">
        <v>43</v>
      </c>
      <c r="B36" s="6">
        <v>4</v>
      </c>
      <c r="C36" s="7">
        <f t="shared" si="0"/>
        <v>0.22779043280182232</v>
      </c>
      <c r="D36" s="6">
        <v>61</v>
      </c>
      <c r="E36" s="7">
        <f t="shared" si="1"/>
        <v>0.27355486793129735</v>
      </c>
      <c r="F36" s="6">
        <v>65</v>
      </c>
      <c r="G36" s="7">
        <f t="shared" si="2"/>
        <v>0.27021409270421948</v>
      </c>
    </row>
    <row r="37" spans="1:7" x14ac:dyDescent="0.2">
      <c r="A37" s="10" t="s">
        <v>58</v>
      </c>
      <c r="B37" s="6">
        <v>50</v>
      </c>
      <c r="C37" s="7">
        <f t="shared" si="0"/>
        <v>2.8473804100227791</v>
      </c>
      <c r="D37" s="6">
        <v>1</v>
      </c>
      <c r="E37" s="7">
        <f t="shared" si="1"/>
        <v>4.4845060316606126E-3</v>
      </c>
      <c r="F37" s="6">
        <v>51</v>
      </c>
      <c r="G37" s="7">
        <f t="shared" si="2"/>
        <v>0.21201413427561835</v>
      </c>
    </row>
    <row r="38" spans="1:7" x14ac:dyDescent="0.2">
      <c r="A38" s="10" t="s">
        <v>140</v>
      </c>
      <c r="B38" s="6">
        <v>1</v>
      </c>
      <c r="C38" s="7">
        <f t="shared" si="0"/>
        <v>5.6947608200455579E-2</v>
      </c>
      <c r="D38" s="6">
        <v>8</v>
      </c>
      <c r="E38" s="7">
        <f t="shared" si="1"/>
        <v>3.5876048253284901E-2</v>
      </c>
      <c r="F38" s="6">
        <v>9</v>
      </c>
      <c r="G38" s="7">
        <f t="shared" si="2"/>
        <v>3.7414258989815007E-2</v>
      </c>
    </row>
    <row r="39" spans="1:7" x14ac:dyDescent="0.2">
      <c r="A39" s="39" t="s">
        <v>141</v>
      </c>
      <c r="B39" s="40">
        <v>1</v>
      </c>
      <c r="C39" s="7">
        <f t="shared" ref="C39" si="3">(B39/B$40)*100</f>
        <v>5.6947608200455579E-2</v>
      </c>
      <c r="D39" s="6"/>
      <c r="E39" s="7">
        <f t="shared" ref="E39" si="4">(D39/D$40)*100</f>
        <v>0</v>
      </c>
      <c r="F39" s="40">
        <v>1</v>
      </c>
      <c r="G39" s="7">
        <f t="shared" ref="G39" si="5">(F39/F$40)*100</f>
        <v>4.1571398877572234E-3</v>
      </c>
    </row>
    <row r="40" spans="1:7" ht="15.75" x14ac:dyDescent="0.25">
      <c r="A40" s="41" t="s">
        <v>28</v>
      </c>
      <c r="B40" s="8">
        <v>1756</v>
      </c>
      <c r="C40" s="9">
        <f>(B40/B$40)*100</f>
        <v>100</v>
      </c>
      <c r="D40" s="8">
        <v>22299</v>
      </c>
      <c r="E40" s="9">
        <f>(D40/D$40)*100</f>
        <v>100</v>
      </c>
      <c r="F40" s="8">
        <v>24055</v>
      </c>
      <c r="G40" s="9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opLeftCell="A159" workbookViewId="0">
      <selection activeCell="E175" sqref="E175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59" customWidth="1"/>
    <col min="3" max="3" width="14.140625" style="59" customWidth="1"/>
    <col min="4" max="16384" width="11.42578125" style="1"/>
  </cols>
  <sheetData>
    <row r="1" spans="1:4" ht="18" x14ac:dyDescent="0.25">
      <c r="A1" s="58" t="s">
        <v>1</v>
      </c>
    </row>
    <row r="2" spans="1:4" x14ac:dyDescent="0.2">
      <c r="A2" s="1" t="s">
        <v>0</v>
      </c>
    </row>
    <row r="8" spans="1:4" ht="34.9" customHeight="1" x14ac:dyDescent="0.25">
      <c r="A8" s="47" t="s">
        <v>153</v>
      </c>
      <c r="B8" s="47"/>
      <c r="C8" s="47"/>
      <c r="D8" s="43"/>
    </row>
    <row r="10" spans="1:4" x14ac:dyDescent="0.2">
      <c r="B10" s="60"/>
      <c r="C10" s="60"/>
      <c r="D10" s="61"/>
    </row>
    <row r="11" spans="1:4" ht="15.75" x14ac:dyDescent="0.25">
      <c r="A11" s="48"/>
      <c r="B11" s="49" t="s">
        <v>27</v>
      </c>
      <c r="C11" s="50" t="s">
        <v>3</v>
      </c>
      <c r="D11" s="51"/>
    </row>
    <row r="12" spans="1:4" ht="15.75" x14ac:dyDescent="0.25">
      <c r="A12" s="52" t="s">
        <v>48</v>
      </c>
      <c r="B12" s="53">
        <v>480</v>
      </c>
      <c r="C12" s="54"/>
      <c r="D12" s="55"/>
    </row>
    <row r="13" spans="1:4" x14ac:dyDescent="0.2">
      <c r="A13" s="48" t="s">
        <v>68</v>
      </c>
      <c r="B13" s="56">
        <v>224</v>
      </c>
      <c r="C13" s="57">
        <f>(B13/B$12)*100</f>
        <v>46.666666666666664</v>
      </c>
      <c r="D13" s="55"/>
    </row>
    <row r="14" spans="1:4" x14ac:dyDescent="0.2">
      <c r="A14" s="48" t="s">
        <v>70</v>
      </c>
      <c r="B14" s="56">
        <v>69</v>
      </c>
      <c r="C14" s="57">
        <f t="shared" ref="C14:C34" si="0">(B14/B$12)*100</f>
        <v>14.374999999999998</v>
      </c>
      <c r="D14" s="55"/>
    </row>
    <row r="15" spans="1:4" x14ac:dyDescent="0.2">
      <c r="A15" s="48" t="s">
        <v>75</v>
      </c>
      <c r="B15" s="56">
        <v>62</v>
      </c>
      <c r="C15" s="57">
        <f t="shared" si="0"/>
        <v>12.916666666666668</v>
      </c>
      <c r="D15" s="55"/>
    </row>
    <row r="16" spans="1:4" x14ac:dyDescent="0.2">
      <c r="A16" s="48" t="s">
        <v>76</v>
      </c>
      <c r="B16" s="56">
        <v>44</v>
      </c>
      <c r="C16" s="57">
        <f t="shared" si="0"/>
        <v>9.1666666666666661</v>
      </c>
      <c r="D16" s="55"/>
    </row>
    <row r="17" spans="1:4" x14ac:dyDescent="0.2">
      <c r="A17" s="48" t="s">
        <v>69</v>
      </c>
      <c r="B17" s="56">
        <v>38</v>
      </c>
      <c r="C17" s="57">
        <f t="shared" si="0"/>
        <v>7.9166666666666661</v>
      </c>
      <c r="D17" s="55"/>
    </row>
    <row r="18" spans="1:4" x14ac:dyDescent="0.2">
      <c r="A18" s="48" t="s">
        <v>74</v>
      </c>
      <c r="B18" s="56">
        <v>12</v>
      </c>
      <c r="C18" s="57">
        <f t="shared" si="0"/>
        <v>2.5</v>
      </c>
      <c r="D18" s="55"/>
    </row>
    <row r="19" spans="1:4" x14ac:dyDescent="0.2">
      <c r="A19" s="48" t="s">
        <v>61</v>
      </c>
      <c r="B19" s="56">
        <v>4</v>
      </c>
      <c r="C19" s="57">
        <f t="shared" si="0"/>
        <v>0.83333333333333337</v>
      </c>
      <c r="D19" s="55"/>
    </row>
    <row r="20" spans="1:4" x14ac:dyDescent="0.2">
      <c r="A20" s="48" t="s">
        <v>91</v>
      </c>
      <c r="B20" s="56">
        <v>4</v>
      </c>
      <c r="C20" s="57">
        <f t="shared" si="0"/>
        <v>0.83333333333333337</v>
      </c>
      <c r="D20" s="55"/>
    </row>
    <row r="21" spans="1:4" x14ac:dyDescent="0.2">
      <c r="A21" s="48" t="s">
        <v>97</v>
      </c>
      <c r="B21" s="56">
        <v>4</v>
      </c>
      <c r="C21" s="57">
        <f t="shared" si="0"/>
        <v>0.83333333333333337</v>
      </c>
      <c r="D21" s="55"/>
    </row>
    <row r="22" spans="1:4" x14ac:dyDescent="0.2">
      <c r="A22" s="48" t="s">
        <v>105</v>
      </c>
      <c r="B22" s="56">
        <v>4</v>
      </c>
      <c r="C22" s="57">
        <f t="shared" si="0"/>
        <v>0.83333333333333337</v>
      </c>
      <c r="D22" s="55"/>
    </row>
    <row r="23" spans="1:4" x14ac:dyDescent="0.2">
      <c r="A23" s="48" t="s">
        <v>98</v>
      </c>
      <c r="B23" s="56">
        <v>3</v>
      </c>
      <c r="C23" s="57">
        <f t="shared" si="0"/>
        <v>0.625</v>
      </c>
      <c r="D23" s="55"/>
    </row>
    <row r="24" spans="1:4" x14ac:dyDescent="0.2">
      <c r="A24" s="48" t="s">
        <v>112</v>
      </c>
      <c r="B24" s="56">
        <v>2</v>
      </c>
      <c r="C24" s="57">
        <f t="shared" si="0"/>
        <v>0.41666666666666669</v>
      </c>
      <c r="D24" s="55"/>
    </row>
    <row r="25" spans="1:4" x14ac:dyDescent="0.2">
      <c r="A25" s="48" t="s">
        <v>66</v>
      </c>
      <c r="B25" s="56">
        <v>1</v>
      </c>
      <c r="C25" s="57">
        <f t="shared" si="0"/>
        <v>0.20833333333333334</v>
      </c>
      <c r="D25" s="55"/>
    </row>
    <row r="26" spans="1:4" x14ac:dyDescent="0.2">
      <c r="A26" s="48" t="s">
        <v>71</v>
      </c>
      <c r="B26" s="56">
        <v>1</v>
      </c>
      <c r="C26" s="57">
        <f t="shared" si="0"/>
        <v>0.20833333333333334</v>
      </c>
      <c r="D26" s="55"/>
    </row>
    <row r="27" spans="1:4" x14ac:dyDescent="0.2">
      <c r="A27" s="48" t="s">
        <v>80</v>
      </c>
      <c r="B27" s="56">
        <v>1</v>
      </c>
      <c r="C27" s="57">
        <f t="shared" si="0"/>
        <v>0.20833333333333334</v>
      </c>
      <c r="D27" s="55"/>
    </row>
    <row r="28" spans="1:4" x14ac:dyDescent="0.2">
      <c r="A28" s="48" t="s">
        <v>95</v>
      </c>
      <c r="B28" s="56">
        <v>1</v>
      </c>
      <c r="C28" s="57">
        <f t="shared" si="0"/>
        <v>0.20833333333333334</v>
      </c>
      <c r="D28" s="55"/>
    </row>
    <row r="29" spans="1:4" x14ac:dyDescent="0.2">
      <c r="A29" s="48" t="s">
        <v>107</v>
      </c>
      <c r="B29" s="56">
        <v>1</v>
      </c>
      <c r="C29" s="57">
        <f t="shared" si="0"/>
        <v>0.20833333333333334</v>
      </c>
      <c r="D29" s="55"/>
    </row>
    <row r="30" spans="1:4" x14ac:dyDescent="0.2">
      <c r="A30" s="48" t="s">
        <v>114</v>
      </c>
      <c r="B30" s="56">
        <v>1</v>
      </c>
      <c r="C30" s="57">
        <f t="shared" si="0"/>
        <v>0.20833333333333334</v>
      </c>
      <c r="D30" s="55"/>
    </row>
    <row r="31" spans="1:4" x14ac:dyDescent="0.2">
      <c r="A31" s="48" t="s">
        <v>119</v>
      </c>
      <c r="B31" s="56">
        <v>1</v>
      </c>
      <c r="C31" s="57">
        <f t="shared" si="0"/>
        <v>0.20833333333333334</v>
      </c>
      <c r="D31" s="55"/>
    </row>
    <row r="32" spans="1:4" x14ac:dyDescent="0.2">
      <c r="A32" s="48" t="s">
        <v>122</v>
      </c>
      <c r="B32" s="56">
        <v>1</v>
      </c>
      <c r="C32" s="57">
        <f t="shared" si="0"/>
        <v>0.20833333333333334</v>
      </c>
      <c r="D32" s="55"/>
    </row>
    <row r="33" spans="1:4" x14ac:dyDescent="0.2">
      <c r="A33" s="48" t="s">
        <v>126</v>
      </c>
      <c r="B33" s="56">
        <v>1</v>
      </c>
      <c r="C33" s="57">
        <f t="shared" si="0"/>
        <v>0.20833333333333334</v>
      </c>
      <c r="D33" s="55"/>
    </row>
    <row r="34" spans="1:4" x14ac:dyDescent="0.2">
      <c r="A34" s="48" t="s">
        <v>129</v>
      </c>
      <c r="B34" s="56">
        <v>1</v>
      </c>
      <c r="C34" s="57">
        <f t="shared" si="0"/>
        <v>0.20833333333333334</v>
      </c>
      <c r="D34" s="55"/>
    </row>
    <row r="35" spans="1:4" x14ac:dyDescent="0.2">
      <c r="A35" s="48"/>
      <c r="B35" s="56"/>
      <c r="C35" s="57"/>
      <c r="D35" s="55"/>
    </row>
    <row r="36" spans="1:4" x14ac:dyDescent="0.2">
      <c r="A36" s="48"/>
      <c r="B36" s="56"/>
      <c r="C36" s="57"/>
      <c r="D36" s="55"/>
    </row>
    <row r="37" spans="1:4" x14ac:dyDescent="0.2">
      <c r="A37" s="48"/>
      <c r="B37" s="56"/>
      <c r="C37" s="57"/>
      <c r="D37" s="55"/>
    </row>
    <row r="38" spans="1:4" x14ac:dyDescent="0.2">
      <c r="A38" s="48"/>
      <c r="B38" s="56"/>
      <c r="C38" s="57"/>
      <c r="D38" s="55"/>
    </row>
    <row r="39" spans="1:4" ht="15.75" x14ac:dyDescent="0.25">
      <c r="A39" s="52" t="s">
        <v>35</v>
      </c>
      <c r="B39" s="53">
        <v>400</v>
      </c>
      <c r="C39" s="57"/>
      <c r="D39" s="55"/>
    </row>
    <row r="40" spans="1:4" x14ac:dyDescent="0.2">
      <c r="A40" s="48" t="s">
        <v>114</v>
      </c>
      <c r="B40" s="56">
        <v>83</v>
      </c>
      <c r="C40" s="57">
        <f t="shared" ref="C40:C77" si="1">(B40/B$39)*100</f>
        <v>20.75</v>
      </c>
      <c r="D40" s="55"/>
    </row>
    <row r="41" spans="1:4" x14ac:dyDescent="0.2">
      <c r="A41" s="48" t="s">
        <v>63</v>
      </c>
      <c r="B41" s="56">
        <v>45</v>
      </c>
      <c r="C41" s="57">
        <f t="shared" si="1"/>
        <v>11.25</v>
      </c>
      <c r="D41" s="55"/>
    </row>
    <row r="42" spans="1:4" x14ac:dyDescent="0.2">
      <c r="A42" s="48" t="s">
        <v>115</v>
      </c>
      <c r="B42" s="56">
        <v>37</v>
      </c>
      <c r="C42" s="57">
        <f t="shared" si="1"/>
        <v>9.25</v>
      </c>
      <c r="D42" s="55"/>
    </row>
    <row r="43" spans="1:4" x14ac:dyDescent="0.2">
      <c r="A43" s="48" t="s">
        <v>97</v>
      </c>
      <c r="B43" s="56">
        <v>35</v>
      </c>
      <c r="C43" s="57">
        <f t="shared" si="1"/>
        <v>8.75</v>
      </c>
      <c r="D43" s="55"/>
    </row>
    <row r="44" spans="1:4" x14ac:dyDescent="0.2">
      <c r="A44" s="48" t="s">
        <v>107</v>
      </c>
      <c r="B44" s="56">
        <v>31</v>
      </c>
      <c r="C44" s="57">
        <f t="shared" si="1"/>
        <v>7.75</v>
      </c>
      <c r="D44" s="55"/>
    </row>
    <row r="45" spans="1:4" x14ac:dyDescent="0.2">
      <c r="A45" s="48" t="s">
        <v>98</v>
      </c>
      <c r="B45" s="56">
        <v>23</v>
      </c>
      <c r="C45" s="57">
        <f t="shared" si="1"/>
        <v>5.75</v>
      </c>
      <c r="D45" s="55"/>
    </row>
    <row r="46" spans="1:4" x14ac:dyDescent="0.2">
      <c r="A46" s="48" t="s">
        <v>79</v>
      </c>
      <c r="B46" s="56">
        <v>19</v>
      </c>
      <c r="C46" s="57">
        <f t="shared" si="1"/>
        <v>4.75</v>
      </c>
      <c r="D46" s="55"/>
    </row>
    <row r="47" spans="1:4" x14ac:dyDescent="0.2">
      <c r="A47" s="48" t="s">
        <v>62</v>
      </c>
      <c r="B47" s="56">
        <v>17</v>
      </c>
      <c r="C47" s="57">
        <f t="shared" si="1"/>
        <v>4.25</v>
      </c>
      <c r="D47" s="55"/>
    </row>
    <row r="48" spans="1:4" x14ac:dyDescent="0.2">
      <c r="A48" s="48" t="s">
        <v>105</v>
      </c>
      <c r="B48" s="56">
        <v>15</v>
      </c>
      <c r="C48" s="57">
        <f t="shared" si="1"/>
        <v>3.75</v>
      </c>
      <c r="D48" s="55"/>
    </row>
    <row r="49" spans="1:4" x14ac:dyDescent="0.2">
      <c r="A49" s="48" t="s">
        <v>102</v>
      </c>
      <c r="B49" s="56">
        <v>13</v>
      </c>
      <c r="C49" s="57">
        <f t="shared" si="1"/>
        <v>3.25</v>
      </c>
      <c r="D49" s="55"/>
    </row>
    <row r="50" spans="1:4" x14ac:dyDescent="0.2">
      <c r="A50" s="48" t="s">
        <v>113</v>
      </c>
      <c r="B50" s="56">
        <v>11</v>
      </c>
      <c r="C50" s="57">
        <f t="shared" si="1"/>
        <v>2.75</v>
      </c>
      <c r="D50" s="55"/>
    </row>
    <row r="51" spans="1:4" x14ac:dyDescent="0.2">
      <c r="A51" s="48" t="s">
        <v>99</v>
      </c>
      <c r="B51" s="56">
        <v>10</v>
      </c>
      <c r="C51" s="57">
        <f t="shared" si="1"/>
        <v>2.5</v>
      </c>
      <c r="D51" s="55"/>
    </row>
    <row r="52" spans="1:4" x14ac:dyDescent="0.2">
      <c r="A52" s="48" t="s">
        <v>108</v>
      </c>
      <c r="B52" s="56">
        <v>7</v>
      </c>
      <c r="C52" s="57">
        <f t="shared" si="1"/>
        <v>1.7500000000000002</v>
      </c>
      <c r="D52" s="55"/>
    </row>
    <row r="53" spans="1:4" x14ac:dyDescent="0.2">
      <c r="A53" s="48" t="s">
        <v>112</v>
      </c>
      <c r="B53" s="56">
        <v>6</v>
      </c>
      <c r="C53" s="57">
        <f t="shared" si="1"/>
        <v>1.5</v>
      </c>
      <c r="D53" s="55"/>
    </row>
    <row r="54" spans="1:4" x14ac:dyDescent="0.2">
      <c r="A54" s="48" t="s">
        <v>90</v>
      </c>
      <c r="B54" s="56">
        <v>5</v>
      </c>
      <c r="C54" s="57">
        <f t="shared" si="1"/>
        <v>1.25</v>
      </c>
      <c r="D54" s="55"/>
    </row>
    <row r="55" spans="1:4" x14ac:dyDescent="0.2">
      <c r="A55" s="48" t="s">
        <v>68</v>
      </c>
      <c r="B55" s="56">
        <v>4</v>
      </c>
      <c r="C55" s="57">
        <f t="shared" si="1"/>
        <v>1</v>
      </c>
      <c r="D55" s="55"/>
    </row>
    <row r="56" spans="1:4" x14ac:dyDescent="0.2">
      <c r="A56" s="48" t="s">
        <v>106</v>
      </c>
      <c r="B56" s="56">
        <v>4</v>
      </c>
      <c r="C56" s="57">
        <f t="shared" si="1"/>
        <v>1</v>
      </c>
      <c r="D56" s="55"/>
    </row>
    <row r="57" spans="1:4" x14ac:dyDescent="0.2">
      <c r="A57" s="48" t="s">
        <v>80</v>
      </c>
      <c r="B57" s="56">
        <v>3</v>
      </c>
      <c r="C57" s="57">
        <f t="shared" si="1"/>
        <v>0.75</v>
      </c>
      <c r="D57" s="55"/>
    </row>
    <row r="58" spans="1:4" x14ac:dyDescent="0.2">
      <c r="A58" s="48" t="s">
        <v>88</v>
      </c>
      <c r="B58" s="56">
        <v>3</v>
      </c>
      <c r="C58" s="57">
        <f t="shared" si="1"/>
        <v>0.75</v>
      </c>
      <c r="D58" s="55"/>
    </row>
    <row r="59" spans="1:4" x14ac:dyDescent="0.2">
      <c r="A59" s="48" t="s">
        <v>119</v>
      </c>
      <c r="B59" s="56">
        <v>3</v>
      </c>
      <c r="C59" s="57">
        <f t="shared" si="1"/>
        <v>0.75</v>
      </c>
      <c r="D59" s="55"/>
    </row>
    <row r="60" spans="1:4" x14ac:dyDescent="0.2">
      <c r="A60" s="48" t="s">
        <v>61</v>
      </c>
      <c r="B60" s="56">
        <v>2</v>
      </c>
      <c r="C60" s="57">
        <f t="shared" si="1"/>
        <v>0.5</v>
      </c>
      <c r="D60" s="55"/>
    </row>
    <row r="61" spans="1:4" x14ac:dyDescent="0.2">
      <c r="A61" s="48" t="s">
        <v>64</v>
      </c>
      <c r="B61" s="56">
        <v>2</v>
      </c>
      <c r="C61" s="57">
        <f t="shared" si="1"/>
        <v>0.5</v>
      </c>
      <c r="D61" s="55"/>
    </row>
    <row r="62" spans="1:4" x14ac:dyDescent="0.2">
      <c r="A62" s="48" t="s">
        <v>83</v>
      </c>
      <c r="B62" s="56">
        <v>2</v>
      </c>
      <c r="C62" s="57">
        <f t="shared" si="1"/>
        <v>0.5</v>
      </c>
      <c r="D62" s="55"/>
    </row>
    <row r="63" spans="1:4" x14ac:dyDescent="0.2">
      <c r="A63" s="48" t="s">
        <v>92</v>
      </c>
      <c r="B63" s="56">
        <v>2</v>
      </c>
      <c r="C63" s="57">
        <f t="shared" si="1"/>
        <v>0.5</v>
      </c>
      <c r="D63" s="55"/>
    </row>
    <row r="64" spans="1:4" x14ac:dyDescent="0.2">
      <c r="A64" s="48" t="s">
        <v>100</v>
      </c>
      <c r="B64" s="56">
        <v>2</v>
      </c>
      <c r="C64" s="57">
        <f t="shared" si="1"/>
        <v>0.5</v>
      </c>
      <c r="D64" s="55"/>
    </row>
    <row r="65" spans="1:4" x14ac:dyDescent="0.2">
      <c r="A65" s="48" t="s">
        <v>123</v>
      </c>
      <c r="B65" s="56">
        <v>2</v>
      </c>
      <c r="C65" s="57">
        <f t="shared" si="1"/>
        <v>0.5</v>
      </c>
      <c r="D65" s="55"/>
    </row>
    <row r="66" spans="1:4" x14ac:dyDescent="0.2">
      <c r="A66" s="48" t="s">
        <v>129</v>
      </c>
      <c r="B66" s="56">
        <v>2</v>
      </c>
      <c r="C66" s="57">
        <f t="shared" si="1"/>
        <v>0.5</v>
      </c>
      <c r="D66" s="55"/>
    </row>
    <row r="67" spans="1:4" x14ac:dyDescent="0.2">
      <c r="A67" s="48" t="s">
        <v>133</v>
      </c>
      <c r="B67" s="56">
        <v>2</v>
      </c>
      <c r="C67" s="57">
        <f t="shared" si="1"/>
        <v>0.5</v>
      </c>
      <c r="D67" s="55"/>
    </row>
    <row r="68" spans="1:4" x14ac:dyDescent="0.2">
      <c r="A68" s="48" t="s">
        <v>72</v>
      </c>
      <c r="B68" s="56">
        <v>1</v>
      </c>
      <c r="C68" s="57">
        <f t="shared" si="1"/>
        <v>0.25</v>
      </c>
      <c r="D68" s="55"/>
    </row>
    <row r="69" spans="1:4" x14ac:dyDescent="0.2">
      <c r="A69" s="48" t="s">
        <v>84</v>
      </c>
      <c r="B69" s="56">
        <v>1</v>
      </c>
      <c r="C69" s="57">
        <f t="shared" si="1"/>
        <v>0.25</v>
      </c>
      <c r="D69" s="55"/>
    </row>
    <row r="70" spans="1:4" x14ac:dyDescent="0.2">
      <c r="A70" s="48" t="s">
        <v>89</v>
      </c>
      <c r="B70" s="56">
        <v>1</v>
      </c>
      <c r="C70" s="57">
        <f t="shared" si="1"/>
        <v>0.25</v>
      </c>
      <c r="D70" s="55"/>
    </row>
    <row r="71" spans="1:4" x14ac:dyDescent="0.2">
      <c r="A71" s="48" t="s">
        <v>91</v>
      </c>
      <c r="B71" s="56">
        <v>1</v>
      </c>
      <c r="C71" s="57">
        <f t="shared" si="1"/>
        <v>0.25</v>
      </c>
      <c r="D71" s="55"/>
    </row>
    <row r="72" spans="1:4" x14ac:dyDescent="0.2">
      <c r="A72" s="48" t="s">
        <v>95</v>
      </c>
      <c r="B72" s="56">
        <v>1</v>
      </c>
      <c r="C72" s="57">
        <f t="shared" si="1"/>
        <v>0.25</v>
      </c>
      <c r="D72" s="55"/>
    </row>
    <row r="73" spans="1:4" x14ac:dyDescent="0.2">
      <c r="A73" s="48" t="s">
        <v>96</v>
      </c>
      <c r="B73" s="56">
        <v>1</v>
      </c>
      <c r="C73" s="57">
        <f t="shared" si="1"/>
        <v>0.25</v>
      </c>
      <c r="D73" s="55"/>
    </row>
    <row r="74" spans="1:4" x14ac:dyDescent="0.2">
      <c r="A74" s="48" t="s">
        <v>109</v>
      </c>
      <c r="B74" s="56">
        <v>1</v>
      </c>
      <c r="C74" s="57">
        <f t="shared" si="1"/>
        <v>0.25</v>
      </c>
      <c r="D74" s="55"/>
    </row>
    <row r="75" spans="1:4" x14ac:dyDescent="0.2">
      <c r="A75" s="48" t="s">
        <v>121</v>
      </c>
      <c r="B75" s="56">
        <v>1</v>
      </c>
      <c r="C75" s="57">
        <f t="shared" si="1"/>
        <v>0.25</v>
      </c>
      <c r="D75" s="55"/>
    </row>
    <row r="76" spans="1:4" x14ac:dyDescent="0.2">
      <c r="A76" s="48" t="s">
        <v>128</v>
      </c>
      <c r="B76" s="56">
        <v>1</v>
      </c>
      <c r="C76" s="57">
        <f t="shared" si="1"/>
        <v>0.25</v>
      </c>
      <c r="D76" s="55"/>
    </row>
    <row r="77" spans="1:4" x14ac:dyDescent="0.2">
      <c r="A77" s="48" t="s">
        <v>132</v>
      </c>
      <c r="B77" s="56">
        <v>1</v>
      </c>
      <c r="C77" s="57">
        <f t="shared" si="1"/>
        <v>0.25</v>
      </c>
      <c r="D77" s="55"/>
    </row>
    <row r="78" spans="1:4" x14ac:dyDescent="0.2">
      <c r="A78" s="48"/>
      <c r="B78" s="56"/>
      <c r="C78" s="57"/>
      <c r="D78" s="55"/>
    </row>
    <row r="79" spans="1:4" x14ac:dyDescent="0.2">
      <c r="A79" s="48"/>
      <c r="B79" s="56"/>
      <c r="C79" s="57"/>
      <c r="D79" s="55"/>
    </row>
    <row r="80" spans="1:4" x14ac:dyDescent="0.2">
      <c r="A80" s="48"/>
      <c r="B80" s="56"/>
      <c r="C80" s="57"/>
      <c r="D80" s="55"/>
    </row>
    <row r="81" spans="1:4" ht="16.149999999999999" customHeight="1" x14ac:dyDescent="0.25">
      <c r="A81" s="52" t="s">
        <v>46</v>
      </c>
      <c r="B81" s="53">
        <v>435</v>
      </c>
      <c r="C81" s="57"/>
      <c r="D81" s="55"/>
    </row>
    <row r="82" spans="1:4" ht="16.149999999999999" customHeight="1" x14ac:dyDescent="0.2">
      <c r="A82" s="48" t="s">
        <v>88</v>
      </c>
      <c r="B82" s="56">
        <v>121</v>
      </c>
      <c r="C82" s="57">
        <f>(B82/B$81)*100</f>
        <v>27.816091954022987</v>
      </c>
      <c r="D82" s="55"/>
    </row>
    <row r="83" spans="1:4" ht="16.149999999999999" customHeight="1" x14ac:dyDescent="0.2">
      <c r="A83" s="48" t="s">
        <v>95</v>
      </c>
      <c r="B83" s="56">
        <v>112</v>
      </c>
      <c r="C83" s="57">
        <f t="shared" ref="C83:C104" si="2">(B83/B$81)*100</f>
        <v>25.74712643678161</v>
      </c>
      <c r="D83" s="55"/>
    </row>
    <row r="84" spans="1:4" ht="16.149999999999999" customHeight="1" x14ac:dyDescent="0.2">
      <c r="A84" s="48" t="s">
        <v>91</v>
      </c>
      <c r="B84" s="56">
        <v>54</v>
      </c>
      <c r="C84" s="57">
        <f t="shared" si="2"/>
        <v>12.413793103448276</v>
      </c>
      <c r="D84" s="55"/>
    </row>
    <row r="85" spans="1:4" ht="16.149999999999999" customHeight="1" x14ac:dyDescent="0.2">
      <c r="A85" s="48" t="s">
        <v>89</v>
      </c>
      <c r="B85" s="56">
        <v>32</v>
      </c>
      <c r="C85" s="57">
        <f t="shared" si="2"/>
        <v>7.3563218390804597</v>
      </c>
      <c r="D85" s="55"/>
    </row>
    <row r="86" spans="1:4" ht="16.149999999999999" customHeight="1" x14ac:dyDescent="0.2">
      <c r="A86" s="48" t="s">
        <v>68</v>
      </c>
      <c r="B86" s="56">
        <v>23</v>
      </c>
      <c r="C86" s="57">
        <f t="shared" si="2"/>
        <v>5.2873563218390807</v>
      </c>
      <c r="D86" s="55"/>
    </row>
    <row r="87" spans="1:4" ht="16.149999999999999" customHeight="1" x14ac:dyDescent="0.2">
      <c r="A87" s="48" t="s">
        <v>94</v>
      </c>
      <c r="B87" s="56">
        <v>18</v>
      </c>
      <c r="C87" s="57">
        <f t="shared" si="2"/>
        <v>4.1379310344827589</v>
      </c>
      <c r="D87" s="55"/>
    </row>
    <row r="88" spans="1:4" ht="16.149999999999999" customHeight="1" x14ac:dyDescent="0.2">
      <c r="A88" s="48" t="s">
        <v>92</v>
      </c>
      <c r="B88" s="56">
        <v>13</v>
      </c>
      <c r="C88" s="57">
        <f t="shared" si="2"/>
        <v>2.9885057471264367</v>
      </c>
      <c r="D88" s="55"/>
    </row>
    <row r="89" spans="1:4" ht="16.149999999999999" customHeight="1" x14ac:dyDescent="0.2">
      <c r="A89" s="48" t="s">
        <v>93</v>
      </c>
      <c r="B89" s="56">
        <v>13</v>
      </c>
      <c r="C89" s="57">
        <f t="shared" si="2"/>
        <v>2.9885057471264367</v>
      </c>
      <c r="D89" s="55"/>
    </row>
    <row r="90" spans="1:4" ht="16.149999999999999" customHeight="1" x14ac:dyDescent="0.2">
      <c r="A90" s="48" t="s">
        <v>98</v>
      </c>
      <c r="B90" s="56">
        <v>11</v>
      </c>
      <c r="C90" s="57">
        <f t="shared" si="2"/>
        <v>2.5287356321839081</v>
      </c>
      <c r="D90" s="55"/>
    </row>
    <row r="91" spans="1:4" ht="16.149999999999999" customHeight="1" x14ac:dyDescent="0.2">
      <c r="A91" s="48" t="s">
        <v>129</v>
      </c>
      <c r="B91" s="56">
        <v>10</v>
      </c>
      <c r="C91" s="57">
        <f t="shared" si="2"/>
        <v>2.2988505747126435</v>
      </c>
      <c r="D91" s="55"/>
    </row>
    <row r="92" spans="1:4" ht="16.149999999999999" customHeight="1" x14ac:dyDescent="0.2">
      <c r="A92" s="48" t="s">
        <v>97</v>
      </c>
      <c r="B92" s="56">
        <v>8</v>
      </c>
      <c r="C92" s="57">
        <f t="shared" si="2"/>
        <v>1.8390804597701149</v>
      </c>
      <c r="D92" s="55"/>
    </row>
    <row r="93" spans="1:4" ht="16.149999999999999" customHeight="1" x14ac:dyDescent="0.2">
      <c r="A93" s="48" t="s">
        <v>112</v>
      </c>
      <c r="B93" s="56">
        <v>4</v>
      </c>
      <c r="C93" s="57">
        <f t="shared" si="2"/>
        <v>0.91954022988505746</v>
      </c>
      <c r="D93" s="55"/>
    </row>
    <row r="94" spans="1:4" ht="16.149999999999999" customHeight="1" x14ac:dyDescent="0.2">
      <c r="A94" s="48" t="s">
        <v>90</v>
      </c>
      <c r="B94" s="56">
        <v>3</v>
      </c>
      <c r="C94" s="57">
        <f t="shared" si="2"/>
        <v>0.68965517241379315</v>
      </c>
      <c r="D94" s="55"/>
    </row>
    <row r="95" spans="1:4" ht="16.149999999999999" customHeight="1" x14ac:dyDescent="0.2">
      <c r="A95" s="48" t="s">
        <v>61</v>
      </c>
      <c r="B95" s="56">
        <v>2</v>
      </c>
      <c r="C95" s="57">
        <f t="shared" si="2"/>
        <v>0.45977011494252873</v>
      </c>
      <c r="D95" s="55"/>
    </row>
    <row r="96" spans="1:4" ht="16.149999999999999" customHeight="1" x14ac:dyDescent="0.2">
      <c r="A96" s="48" t="s">
        <v>79</v>
      </c>
      <c r="B96" s="56">
        <v>2</v>
      </c>
      <c r="C96" s="57">
        <f t="shared" si="2"/>
        <v>0.45977011494252873</v>
      </c>
      <c r="D96" s="55"/>
    </row>
    <row r="97" spans="1:4" ht="16.149999999999999" customHeight="1" x14ac:dyDescent="0.2">
      <c r="A97" s="48" t="s">
        <v>114</v>
      </c>
      <c r="B97" s="56">
        <v>2</v>
      </c>
      <c r="C97" s="57">
        <f t="shared" si="2"/>
        <v>0.45977011494252873</v>
      </c>
      <c r="D97" s="55"/>
    </row>
    <row r="98" spans="1:4" ht="16.149999999999999" customHeight="1" x14ac:dyDescent="0.2">
      <c r="A98" s="48" t="s">
        <v>69</v>
      </c>
      <c r="B98" s="56">
        <v>1</v>
      </c>
      <c r="C98" s="57">
        <f t="shared" si="2"/>
        <v>0.22988505747126436</v>
      </c>
      <c r="D98" s="55"/>
    </row>
    <row r="99" spans="1:4" ht="16.149999999999999" customHeight="1" x14ac:dyDescent="0.2">
      <c r="A99" s="48" t="s">
        <v>70</v>
      </c>
      <c r="B99" s="56">
        <v>1</v>
      </c>
      <c r="C99" s="57">
        <f t="shared" si="2"/>
        <v>0.22988505747126436</v>
      </c>
      <c r="D99" s="55"/>
    </row>
    <row r="100" spans="1:4" ht="16.149999999999999" customHeight="1" x14ac:dyDescent="0.2">
      <c r="A100" s="48" t="s">
        <v>75</v>
      </c>
      <c r="B100" s="56">
        <v>1</v>
      </c>
      <c r="C100" s="57">
        <f t="shared" si="2"/>
        <v>0.22988505747126436</v>
      </c>
      <c r="D100" s="55"/>
    </row>
    <row r="101" spans="1:4" ht="16.149999999999999" customHeight="1" x14ac:dyDescent="0.2">
      <c r="A101" s="48" t="s">
        <v>87</v>
      </c>
      <c r="B101" s="56">
        <v>1</v>
      </c>
      <c r="C101" s="57">
        <f t="shared" si="2"/>
        <v>0.22988505747126436</v>
      </c>
      <c r="D101" s="55"/>
    </row>
    <row r="102" spans="1:4" ht="16.149999999999999" customHeight="1" x14ac:dyDescent="0.2">
      <c r="A102" s="48" t="s">
        <v>159</v>
      </c>
      <c r="B102" s="56">
        <v>1</v>
      </c>
      <c r="C102" s="57">
        <f t="shared" si="2"/>
        <v>0.22988505747126436</v>
      </c>
      <c r="D102" s="55"/>
    </row>
    <row r="103" spans="1:4" ht="16.149999999999999" customHeight="1" x14ac:dyDescent="0.2">
      <c r="A103" s="48" t="s">
        <v>107</v>
      </c>
      <c r="B103" s="56">
        <v>1</v>
      </c>
      <c r="C103" s="57">
        <f t="shared" si="2"/>
        <v>0.22988505747126436</v>
      </c>
      <c r="D103" s="55"/>
    </row>
    <row r="104" spans="1:4" ht="16.149999999999999" customHeight="1" x14ac:dyDescent="0.2">
      <c r="A104" s="48" t="s">
        <v>122</v>
      </c>
      <c r="B104" s="56">
        <v>1</v>
      </c>
      <c r="C104" s="57">
        <f t="shared" si="2"/>
        <v>0.22988505747126436</v>
      </c>
      <c r="D104" s="55"/>
    </row>
    <row r="105" spans="1:4" ht="16.149999999999999" customHeight="1" x14ac:dyDescent="0.2">
      <c r="A105" s="48"/>
      <c r="B105" s="56"/>
      <c r="C105" s="57"/>
      <c r="D105" s="55"/>
    </row>
    <row r="106" spans="1:4" ht="16.149999999999999" customHeight="1" x14ac:dyDescent="0.2">
      <c r="A106" s="48"/>
      <c r="B106" s="56"/>
      <c r="C106" s="57"/>
      <c r="D106" s="55"/>
    </row>
    <row r="107" spans="1:4" ht="16.149999999999999" customHeight="1" x14ac:dyDescent="0.2">
      <c r="A107" s="48"/>
      <c r="B107" s="56"/>
      <c r="C107" s="57"/>
      <c r="D107" s="55"/>
    </row>
    <row r="108" spans="1:4" ht="15.75" x14ac:dyDescent="0.25">
      <c r="A108" s="52" t="s">
        <v>55</v>
      </c>
      <c r="B108" s="53">
        <v>393</v>
      </c>
      <c r="C108" s="57"/>
      <c r="D108" s="55"/>
    </row>
    <row r="109" spans="1:4" x14ac:dyDescent="0.2">
      <c r="A109" s="48" t="s">
        <v>123</v>
      </c>
      <c r="B109" s="56">
        <v>244</v>
      </c>
      <c r="C109" s="57">
        <f t="shared" ref="C109:C124" si="3">(B109/B$108)*100</f>
        <v>62.086513994910945</v>
      </c>
      <c r="D109" s="55"/>
    </row>
    <row r="110" spans="1:4" x14ac:dyDescent="0.2">
      <c r="A110" s="48" t="s">
        <v>128</v>
      </c>
      <c r="B110" s="56">
        <v>42</v>
      </c>
      <c r="C110" s="57">
        <f t="shared" si="3"/>
        <v>10.687022900763358</v>
      </c>
      <c r="D110" s="55"/>
    </row>
    <row r="111" spans="1:4" x14ac:dyDescent="0.2">
      <c r="A111" s="48" t="s">
        <v>129</v>
      </c>
      <c r="B111" s="56">
        <v>32</v>
      </c>
      <c r="C111" s="57">
        <f t="shared" si="3"/>
        <v>8.1424936386768447</v>
      </c>
      <c r="D111" s="55"/>
    </row>
    <row r="112" spans="1:4" x14ac:dyDescent="0.2">
      <c r="A112" s="48" t="s">
        <v>126</v>
      </c>
      <c r="B112" s="56">
        <v>25</v>
      </c>
      <c r="C112" s="57">
        <f t="shared" si="3"/>
        <v>6.3613231552162848</v>
      </c>
      <c r="D112" s="55"/>
    </row>
    <row r="113" spans="1:4" x14ac:dyDescent="0.2">
      <c r="A113" s="48" t="s">
        <v>122</v>
      </c>
      <c r="B113" s="56">
        <v>20</v>
      </c>
      <c r="C113" s="57">
        <f t="shared" si="3"/>
        <v>5.0890585241730273</v>
      </c>
      <c r="D113" s="55"/>
    </row>
    <row r="114" spans="1:4" x14ac:dyDescent="0.2">
      <c r="A114" s="48" t="s">
        <v>68</v>
      </c>
      <c r="B114" s="56">
        <v>7</v>
      </c>
      <c r="C114" s="57">
        <f t="shared" si="3"/>
        <v>1.7811704834605597</v>
      </c>
      <c r="D114" s="55"/>
    </row>
    <row r="115" spans="1:4" x14ac:dyDescent="0.2">
      <c r="A115" s="48" t="s">
        <v>112</v>
      </c>
      <c r="B115" s="56">
        <v>6</v>
      </c>
      <c r="C115" s="57">
        <f t="shared" si="3"/>
        <v>1.5267175572519083</v>
      </c>
      <c r="D115" s="55"/>
    </row>
    <row r="116" spans="1:4" x14ac:dyDescent="0.2">
      <c r="A116" s="48" t="s">
        <v>80</v>
      </c>
      <c r="B116" s="56">
        <v>4</v>
      </c>
      <c r="C116" s="57">
        <f t="shared" si="3"/>
        <v>1.0178117048346056</v>
      </c>
      <c r="D116" s="55"/>
    </row>
    <row r="117" spans="1:4" x14ac:dyDescent="0.2">
      <c r="A117" s="48" t="s">
        <v>124</v>
      </c>
      <c r="B117" s="56">
        <v>4</v>
      </c>
      <c r="C117" s="57">
        <f t="shared" si="3"/>
        <v>1.0178117048346056</v>
      </c>
      <c r="D117" s="55"/>
    </row>
    <row r="118" spans="1:4" x14ac:dyDescent="0.2">
      <c r="A118" s="48" t="s">
        <v>127</v>
      </c>
      <c r="B118" s="56">
        <v>3</v>
      </c>
      <c r="C118" s="57">
        <f t="shared" si="3"/>
        <v>0.76335877862595414</v>
      </c>
      <c r="D118" s="55"/>
    </row>
    <row r="119" spans="1:4" x14ac:dyDescent="0.2">
      <c r="A119" s="48" t="s">
        <v>88</v>
      </c>
      <c r="B119" s="56">
        <v>1</v>
      </c>
      <c r="C119" s="57">
        <f t="shared" si="3"/>
        <v>0.2544529262086514</v>
      </c>
      <c r="D119" s="55"/>
    </row>
    <row r="120" spans="1:4" x14ac:dyDescent="0.2">
      <c r="A120" s="48" t="s">
        <v>95</v>
      </c>
      <c r="B120" s="56">
        <v>1</v>
      </c>
      <c r="C120" s="57">
        <f t="shared" si="3"/>
        <v>0.2544529262086514</v>
      </c>
      <c r="D120" s="55"/>
    </row>
    <row r="121" spans="1:4" x14ac:dyDescent="0.2">
      <c r="A121" s="48" t="s">
        <v>97</v>
      </c>
      <c r="B121" s="56">
        <v>1</v>
      </c>
      <c r="C121" s="57">
        <f t="shared" si="3"/>
        <v>0.2544529262086514</v>
      </c>
      <c r="D121" s="55"/>
    </row>
    <row r="122" spans="1:4" x14ac:dyDescent="0.2">
      <c r="A122" s="48" t="s">
        <v>98</v>
      </c>
      <c r="B122" s="56">
        <v>1</v>
      </c>
      <c r="C122" s="57">
        <f t="shared" si="3"/>
        <v>0.2544529262086514</v>
      </c>
      <c r="D122" s="55"/>
    </row>
    <row r="123" spans="1:4" x14ac:dyDescent="0.2">
      <c r="A123" s="48" t="s">
        <v>119</v>
      </c>
      <c r="B123" s="56">
        <v>1</v>
      </c>
      <c r="C123" s="57">
        <f t="shared" si="3"/>
        <v>0.2544529262086514</v>
      </c>
      <c r="D123" s="55"/>
    </row>
    <row r="124" spans="1:4" x14ac:dyDescent="0.2">
      <c r="A124" s="48" t="s">
        <v>136</v>
      </c>
      <c r="B124" s="56">
        <v>1</v>
      </c>
      <c r="C124" s="57">
        <f t="shared" si="3"/>
        <v>0.2544529262086514</v>
      </c>
      <c r="D124" s="55"/>
    </row>
    <row r="125" spans="1:4" x14ac:dyDescent="0.2">
      <c r="A125" s="48"/>
      <c r="B125" s="56"/>
      <c r="C125" s="57"/>
      <c r="D125" s="55"/>
    </row>
    <row r="126" spans="1:4" x14ac:dyDescent="0.2">
      <c r="A126" s="48"/>
      <c r="B126" s="56"/>
      <c r="C126" s="57"/>
      <c r="D126" s="55"/>
    </row>
    <row r="127" spans="1:4" x14ac:dyDescent="0.2">
      <c r="A127" s="48"/>
      <c r="B127" s="56"/>
      <c r="C127" s="57"/>
      <c r="D127" s="55"/>
    </row>
    <row r="128" spans="1:4" ht="15.75" x14ac:dyDescent="0.25">
      <c r="A128" s="52" t="s">
        <v>54</v>
      </c>
      <c r="B128" s="53">
        <v>156</v>
      </c>
      <c r="C128" s="57"/>
      <c r="D128" s="55"/>
    </row>
    <row r="129" spans="1:4" x14ac:dyDescent="0.2">
      <c r="A129" s="48" t="s">
        <v>119</v>
      </c>
      <c r="B129" s="56">
        <v>112</v>
      </c>
      <c r="C129" s="57">
        <f t="shared" ref="C129:C144" si="4">(B129/B$128)*100</f>
        <v>71.794871794871796</v>
      </c>
      <c r="D129" s="55"/>
    </row>
    <row r="130" spans="1:4" x14ac:dyDescent="0.2">
      <c r="A130" s="48" t="s">
        <v>112</v>
      </c>
      <c r="B130" s="56">
        <v>10</v>
      </c>
      <c r="C130" s="57">
        <f t="shared" si="4"/>
        <v>6.4102564102564097</v>
      </c>
      <c r="D130" s="55"/>
    </row>
    <row r="131" spans="1:4" x14ac:dyDescent="0.2">
      <c r="A131" s="48" t="s">
        <v>118</v>
      </c>
      <c r="B131" s="56">
        <v>9</v>
      </c>
      <c r="C131" s="57">
        <f t="shared" si="4"/>
        <v>5.7692307692307692</v>
      </c>
      <c r="D131" s="55"/>
    </row>
    <row r="132" spans="1:4" x14ac:dyDescent="0.2">
      <c r="A132" s="48" t="s">
        <v>68</v>
      </c>
      <c r="B132" s="56">
        <v>5</v>
      </c>
      <c r="C132" s="57">
        <f t="shared" si="4"/>
        <v>3.2051282051282048</v>
      </c>
      <c r="D132" s="55"/>
    </row>
    <row r="133" spans="1:4" x14ac:dyDescent="0.2">
      <c r="A133" s="48" t="s">
        <v>121</v>
      </c>
      <c r="B133" s="56">
        <v>4</v>
      </c>
      <c r="C133" s="57">
        <f t="shared" si="4"/>
        <v>2.5641025641025639</v>
      </c>
      <c r="D133" s="55"/>
    </row>
    <row r="134" spans="1:4" x14ac:dyDescent="0.2">
      <c r="A134" s="48" t="s">
        <v>67</v>
      </c>
      <c r="B134" s="56">
        <v>3</v>
      </c>
      <c r="C134" s="57">
        <f t="shared" si="4"/>
        <v>1.9230769230769231</v>
      </c>
      <c r="D134" s="55"/>
    </row>
    <row r="135" spans="1:4" x14ac:dyDescent="0.2">
      <c r="A135" s="48" t="s">
        <v>80</v>
      </c>
      <c r="B135" s="56">
        <v>2</v>
      </c>
      <c r="C135" s="57">
        <f t="shared" si="4"/>
        <v>1.2820512820512819</v>
      </c>
      <c r="D135" s="55"/>
    </row>
    <row r="136" spans="1:4" x14ac:dyDescent="0.2">
      <c r="A136" s="48" t="s">
        <v>97</v>
      </c>
      <c r="B136" s="56">
        <v>2</v>
      </c>
      <c r="C136" s="57">
        <f t="shared" si="4"/>
        <v>1.2820512820512819</v>
      </c>
      <c r="D136" s="55"/>
    </row>
    <row r="137" spans="1:4" x14ac:dyDescent="0.2">
      <c r="A137" s="48" t="s">
        <v>136</v>
      </c>
      <c r="B137" s="56">
        <v>2</v>
      </c>
      <c r="C137" s="57">
        <f t="shared" si="4"/>
        <v>1.2820512820512819</v>
      </c>
      <c r="D137" s="55"/>
    </row>
    <row r="138" spans="1:4" x14ac:dyDescent="0.2">
      <c r="A138" s="48" t="s">
        <v>64</v>
      </c>
      <c r="B138" s="56">
        <v>1</v>
      </c>
      <c r="C138" s="57">
        <f t="shared" si="4"/>
        <v>0.64102564102564097</v>
      </c>
      <c r="D138" s="55"/>
    </row>
    <row r="139" spans="1:4" x14ac:dyDescent="0.2">
      <c r="A139" s="48" t="s">
        <v>91</v>
      </c>
      <c r="B139" s="56">
        <v>1</v>
      </c>
      <c r="C139" s="57">
        <f t="shared" si="4"/>
        <v>0.64102564102564097</v>
      </c>
      <c r="D139" s="55"/>
    </row>
    <row r="140" spans="1:4" x14ac:dyDescent="0.2">
      <c r="A140" s="48" t="s">
        <v>95</v>
      </c>
      <c r="B140" s="56">
        <v>1</v>
      </c>
      <c r="C140" s="57">
        <f t="shared" si="4"/>
        <v>0.64102564102564097</v>
      </c>
      <c r="D140" s="55"/>
    </row>
    <row r="141" spans="1:4" x14ac:dyDescent="0.2">
      <c r="A141" s="48" t="s">
        <v>99</v>
      </c>
      <c r="B141" s="56">
        <v>1</v>
      </c>
      <c r="C141" s="57">
        <f t="shared" si="4"/>
        <v>0.64102564102564097</v>
      </c>
      <c r="D141" s="55"/>
    </row>
    <row r="142" spans="1:4" x14ac:dyDescent="0.2">
      <c r="A142" s="48" t="s">
        <v>110</v>
      </c>
      <c r="B142" s="56">
        <v>1</v>
      </c>
      <c r="C142" s="57">
        <f t="shared" si="4"/>
        <v>0.64102564102564097</v>
      </c>
      <c r="D142" s="55"/>
    </row>
    <row r="143" spans="1:4" x14ac:dyDescent="0.2">
      <c r="A143" s="48" t="s">
        <v>127</v>
      </c>
      <c r="B143" s="56">
        <v>1</v>
      </c>
      <c r="C143" s="57">
        <f t="shared" si="4"/>
        <v>0.64102564102564097</v>
      </c>
      <c r="D143" s="55"/>
    </row>
    <row r="144" spans="1:4" x14ac:dyDescent="0.2">
      <c r="A144" s="48" t="s">
        <v>133</v>
      </c>
      <c r="B144" s="56">
        <v>1</v>
      </c>
      <c r="C144" s="57">
        <f t="shared" si="4"/>
        <v>0.64102564102564097</v>
      </c>
      <c r="D144" s="55"/>
    </row>
    <row r="145" spans="1:4" x14ac:dyDescent="0.2">
      <c r="A145" s="48"/>
      <c r="B145" s="56"/>
      <c r="C145" s="57"/>
      <c r="D145" s="55"/>
    </row>
    <row r="146" spans="1:4" x14ac:dyDescent="0.2">
      <c r="A146" s="48"/>
      <c r="B146" s="56"/>
      <c r="C146" s="57"/>
      <c r="D146" s="55"/>
    </row>
    <row r="147" spans="1:4" ht="15.75" x14ac:dyDescent="0.25">
      <c r="A147" s="52" t="s">
        <v>42</v>
      </c>
      <c r="B147" s="53">
        <v>128</v>
      </c>
      <c r="C147" s="57"/>
      <c r="D147" s="55"/>
    </row>
    <row r="148" spans="1:4" x14ac:dyDescent="0.2">
      <c r="A148" s="48" t="s">
        <v>133</v>
      </c>
      <c r="B148" s="56">
        <v>46</v>
      </c>
      <c r="C148" s="57">
        <f t="shared" ref="C148:C162" si="5">(B148/B$147)*100</f>
        <v>35.9375</v>
      </c>
      <c r="D148" s="55"/>
    </row>
    <row r="149" spans="1:4" x14ac:dyDescent="0.2">
      <c r="A149" s="48" t="s">
        <v>132</v>
      </c>
      <c r="B149" s="56">
        <v>26</v>
      </c>
      <c r="C149" s="57">
        <f t="shared" si="5"/>
        <v>20.3125</v>
      </c>
      <c r="D149" s="55"/>
    </row>
    <row r="150" spans="1:4" x14ac:dyDescent="0.2">
      <c r="A150" s="48" t="s">
        <v>64</v>
      </c>
      <c r="B150" s="56">
        <v>15</v>
      </c>
      <c r="C150" s="57">
        <f t="shared" si="5"/>
        <v>11.71875</v>
      </c>
      <c r="D150" s="55"/>
    </row>
    <row r="151" spans="1:4" x14ac:dyDescent="0.2">
      <c r="A151" s="48" t="s">
        <v>67</v>
      </c>
      <c r="B151" s="56">
        <v>12</v>
      </c>
      <c r="C151" s="57">
        <f t="shared" si="5"/>
        <v>9.375</v>
      </c>
      <c r="D151" s="55"/>
    </row>
    <row r="152" spans="1:4" x14ac:dyDescent="0.2">
      <c r="A152" s="48" t="s">
        <v>112</v>
      </c>
      <c r="B152" s="56">
        <v>7</v>
      </c>
      <c r="C152" s="57">
        <f t="shared" si="5"/>
        <v>5.46875</v>
      </c>
      <c r="D152" s="55"/>
    </row>
    <row r="153" spans="1:4" x14ac:dyDescent="0.2">
      <c r="A153" s="48" t="s">
        <v>131</v>
      </c>
      <c r="B153" s="56">
        <v>7</v>
      </c>
      <c r="C153" s="57">
        <f t="shared" si="5"/>
        <v>5.46875</v>
      </c>
      <c r="D153" s="55"/>
    </row>
    <row r="154" spans="1:4" x14ac:dyDescent="0.2">
      <c r="A154" s="48" t="s">
        <v>80</v>
      </c>
      <c r="B154" s="56">
        <v>3</v>
      </c>
      <c r="C154" s="57">
        <f t="shared" si="5"/>
        <v>2.34375</v>
      </c>
      <c r="D154" s="55"/>
    </row>
    <row r="155" spans="1:4" x14ac:dyDescent="0.2">
      <c r="A155" s="48" t="s">
        <v>97</v>
      </c>
      <c r="B155" s="56">
        <v>3</v>
      </c>
      <c r="C155" s="57">
        <f t="shared" si="5"/>
        <v>2.34375</v>
      </c>
      <c r="D155" s="55"/>
    </row>
    <row r="156" spans="1:4" x14ac:dyDescent="0.2">
      <c r="A156" s="48" t="s">
        <v>66</v>
      </c>
      <c r="B156" s="56">
        <v>2</v>
      </c>
      <c r="C156" s="57">
        <f t="shared" si="5"/>
        <v>1.5625</v>
      </c>
      <c r="D156" s="55"/>
    </row>
    <row r="157" spans="1:4" x14ac:dyDescent="0.2">
      <c r="A157" s="48" t="s">
        <v>99</v>
      </c>
      <c r="B157" s="56">
        <v>2</v>
      </c>
      <c r="C157" s="57">
        <f t="shared" si="5"/>
        <v>1.5625</v>
      </c>
      <c r="D157" s="55"/>
    </row>
    <row r="158" spans="1:4" x14ac:dyDescent="0.2">
      <c r="A158" s="48" t="s">
        <v>68</v>
      </c>
      <c r="B158" s="56">
        <v>1</v>
      </c>
      <c r="C158" s="57">
        <f t="shared" si="5"/>
        <v>0.78125</v>
      </c>
      <c r="D158" s="55"/>
    </row>
    <row r="159" spans="1:4" x14ac:dyDescent="0.2">
      <c r="A159" s="48" t="s">
        <v>88</v>
      </c>
      <c r="B159" s="56">
        <v>1</v>
      </c>
      <c r="C159" s="57">
        <f t="shared" si="5"/>
        <v>0.78125</v>
      </c>
      <c r="D159" s="55"/>
    </row>
    <row r="160" spans="1:4" x14ac:dyDescent="0.2">
      <c r="A160" s="48" t="s">
        <v>98</v>
      </c>
      <c r="B160" s="56">
        <v>1</v>
      </c>
      <c r="C160" s="57">
        <f t="shared" si="5"/>
        <v>0.78125</v>
      </c>
      <c r="D160" s="55"/>
    </row>
    <row r="161" spans="1:4" x14ac:dyDescent="0.2">
      <c r="A161" s="48" t="s">
        <v>119</v>
      </c>
      <c r="B161" s="56">
        <v>1</v>
      </c>
      <c r="C161" s="57">
        <f t="shared" si="5"/>
        <v>0.78125</v>
      </c>
      <c r="D161" s="55"/>
    </row>
    <row r="162" spans="1:4" x14ac:dyDescent="0.2">
      <c r="A162" s="48" t="s">
        <v>121</v>
      </c>
      <c r="B162" s="56">
        <v>1</v>
      </c>
      <c r="C162" s="57">
        <f t="shared" si="5"/>
        <v>0.78125</v>
      </c>
      <c r="D162" s="55"/>
    </row>
    <row r="163" spans="1:4" x14ac:dyDescent="0.2">
      <c r="A163" s="48"/>
      <c r="B163" s="56"/>
      <c r="C163" s="57"/>
      <c r="D163" s="55"/>
    </row>
    <row r="164" spans="1:4" x14ac:dyDescent="0.2">
      <c r="A164" s="48"/>
      <c r="B164" s="56"/>
      <c r="C164" s="57"/>
      <c r="D164" s="55"/>
    </row>
    <row r="165" spans="1:4" ht="15.75" x14ac:dyDescent="0.25">
      <c r="A165" s="52" t="s">
        <v>45</v>
      </c>
      <c r="B165" s="53">
        <v>99</v>
      </c>
      <c r="C165" s="57"/>
      <c r="D165" s="55"/>
    </row>
    <row r="166" spans="1:4" x14ac:dyDescent="0.2">
      <c r="A166" s="48" t="s">
        <v>80</v>
      </c>
      <c r="B166" s="56">
        <v>44</v>
      </c>
      <c r="C166" s="57">
        <f t="shared" ref="C166:C181" si="6">(B166/B$165)*100</f>
        <v>44.444444444444443</v>
      </c>
      <c r="D166" s="55"/>
    </row>
    <row r="167" spans="1:4" x14ac:dyDescent="0.2">
      <c r="A167" s="48" t="s">
        <v>60</v>
      </c>
      <c r="B167" s="56">
        <v>15</v>
      </c>
      <c r="C167" s="57">
        <f t="shared" si="6"/>
        <v>15.151515151515152</v>
      </c>
      <c r="D167" s="55"/>
    </row>
    <row r="168" spans="1:4" x14ac:dyDescent="0.2">
      <c r="A168" s="48" t="s">
        <v>66</v>
      </c>
      <c r="B168" s="56">
        <v>10</v>
      </c>
      <c r="C168" s="57">
        <f t="shared" si="6"/>
        <v>10.1010101010101</v>
      </c>
      <c r="D168" s="55"/>
    </row>
    <row r="169" spans="1:4" x14ac:dyDescent="0.2">
      <c r="A169" s="48" t="s">
        <v>135</v>
      </c>
      <c r="B169" s="56">
        <v>8</v>
      </c>
      <c r="C169" s="57">
        <f t="shared" si="6"/>
        <v>8.0808080808080813</v>
      </c>
      <c r="D169" s="55"/>
    </row>
    <row r="170" spans="1:4" x14ac:dyDescent="0.2">
      <c r="A170" s="48" t="s">
        <v>112</v>
      </c>
      <c r="B170" s="56">
        <v>7</v>
      </c>
      <c r="C170" s="57">
        <f t="shared" si="6"/>
        <v>7.0707070707070701</v>
      </c>
      <c r="D170" s="55"/>
    </row>
    <row r="171" spans="1:4" x14ac:dyDescent="0.2">
      <c r="A171" s="48" t="s">
        <v>70</v>
      </c>
      <c r="B171" s="56">
        <v>3</v>
      </c>
      <c r="C171" s="57">
        <f t="shared" si="6"/>
        <v>3.0303030303030303</v>
      </c>
      <c r="D171" s="55"/>
    </row>
    <row r="172" spans="1:4" x14ac:dyDescent="0.2">
      <c r="A172" s="48" t="s">
        <v>61</v>
      </c>
      <c r="B172" s="56">
        <v>2</v>
      </c>
      <c r="C172" s="57">
        <f t="shared" si="6"/>
        <v>2.0202020202020203</v>
      </c>
      <c r="D172" s="55"/>
    </row>
    <row r="173" spans="1:4" x14ac:dyDescent="0.2">
      <c r="A173" s="48" t="s">
        <v>64</v>
      </c>
      <c r="B173" s="56">
        <v>2</v>
      </c>
      <c r="C173" s="57">
        <f t="shared" si="6"/>
        <v>2.0202020202020203</v>
      </c>
      <c r="D173" s="55"/>
    </row>
    <row r="174" spans="1:4" x14ac:dyDescent="0.2">
      <c r="A174" s="48" t="s">
        <v>65</v>
      </c>
      <c r="B174" s="56">
        <v>1</v>
      </c>
      <c r="C174" s="57">
        <f t="shared" si="6"/>
        <v>1.0101010101010102</v>
      </c>
      <c r="D174" s="55"/>
    </row>
    <row r="175" spans="1:4" x14ac:dyDescent="0.2">
      <c r="A175" s="48" t="s">
        <v>67</v>
      </c>
      <c r="B175" s="56">
        <v>1</v>
      </c>
      <c r="C175" s="57">
        <f t="shared" si="6"/>
        <v>1.0101010101010102</v>
      </c>
      <c r="D175" s="55"/>
    </row>
    <row r="176" spans="1:4" x14ac:dyDescent="0.2">
      <c r="A176" s="48" t="s">
        <v>109</v>
      </c>
      <c r="B176" s="56">
        <v>1</v>
      </c>
      <c r="C176" s="57">
        <f t="shared" si="6"/>
        <v>1.0101010101010102</v>
      </c>
      <c r="D176" s="55"/>
    </row>
    <row r="177" spans="1:4" x14ac:dyDescent="0.2">
      <c r="A177" s="48" t="s">
        <v>110</v>
      </c>
      <c r="B177" s="56">
        <v>1</v>
      </c>
      <c r="C177" s="57">
        <f t="shared" si="6"/>
        <v>1.0101010101010102</v>
      </c>
      <c r="D177" s="55"/>
    </row>
    <row r="178" spans="1:4" x14ac:dyDescent="0.2">
      <c r="A178" s="48" t="s">
        <v>113</v>
      </c>
      <c r="B178" s="56">
        <v>1</v>
      </c>
      <c r="C178" s="57">
        <f t="shared" si="6"/>
        <v>1.0101010101010102</v>
      </c>
      <c r="D178" s="55"/>
    </row>
    <row r="179" spans="1:4" x14ac:dyDescent="0.2">
      <c r="A179" s="48" t="s">
        <v>115</v>
      </c>
      <c r="B179" s="56">
        <v>1</v>
      </c>
      <c r="C179" s="57">
        <f t="shared" si="6"/>
        <v>1.0101010101010102</v>
      </c>
      <c r="D179" s="55"/>
    </row>
    <row r="180" spans="1:4" x14ac:dyDescent="0.2">
      <c r="A180" s="48" t="s">
        <v>121</v>
      </c>
      <c r="B180" s="56">
        <v>1</v>
      </c>
      <c r="C180" s="57">
        <f t="shared" si="6"/>
        <v>1.0101010101010102</v>
      </c>
      <c r="D180" s="55"/>
    </row>
    <row r="181" spans="1:4" x14ac:dyDescent="0.2">
      <c r="A181" s="62" t="s">
        <v>136</v>
      </c>
      <c r="B181" s="63">
        <v>1</v>
      </c>
      <c r="C181" s="57">
        <f t="shared" si="6"/>
        <v>1.0101010101010102</v>
      </c>
    </row>
    <row r="182" spans="1:4" x14ac:dyDescent="0.2">
      <c r="A182" s="62"/>
      <c r="B182" s="63"/>
      <c r="C182" s="57"/>
    </row>
    <row r="183" spans="1:4" x14ac:dyDescent="0.2">
      <c r="A183" s="62"/>
      <c r="B183" s="63"/>
      <c r="C183" s="57"/>
    </row>
    <row r="184" spans="1:4" x14ac:dyDescent="0.2">
      <c r="A184" s="62"/>
      <c r="B184" s="63"/>
      <c r="C184" s="57"/>
    </row>
    <row r="185" spans="1:4" x14ac:dyDescent="0.2">
      <c r="A185" s="62"/>
      <c r="B185" s="63"/>
      <c r="C185" s="57"/>
    </row>
    <row r="186" spans="1:4" x14ac:dyDescent="0.2">
      <c r="A186" s="62"/>
      <c r="B186" s="63"/>
      <c r="C186" s="57"/>
    </row>
    <row r="187" spans="1:4" x14ac:dyDescent="0.2">
      <c r="A187" s="62"/>
      <c r="B187" s="63"/>
      <c r="C187" s="57"/>
    </row>
  </sheetData>
  <sortState ref="E166:F181">
    <sortCondition descending="1" ref="F166:F18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2"/>
  <sheetViews>
    <sheetView tabSelected="1" workbookViewId="0">
      <selection activeCell="A10" sqref="A10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3" customWidth="1"/>
    <col min="3" max="3" width="14.140625" style="3" customWidth="1"/>
    <col min="4" max="16384" width="11.42578125" style="2"/>
  </cols>
  <sheetData>
    <row r="1" spans="1:4" s="1" customFormat="1" ht="18" x14ac:dyDescent="0.25">
      <c r="A1" s="58" t="s">
        <v>1</v>
      </c>
      <c r="B1" s="59"/>
      <c r="C1" s="59"/>
    </row>
    <row r="2" spans="1:4" s="1" customFormat="1" x14ac:dyDescent="0.2">
      <c r="A2" s="1" t="s">
        <v>0</v>
      </c>
      <c r="B2" s="59"/>
      <c r="C2" s="59"/>
    </row>
    <row r="3" spans="1:4" s="1" customFormat="1" x14ac:dyDescent="0.2">
      <c r="B3" s="59"/>
      <c r="C3" s="59"/>
    </row>
    <row r="4" spans="1:4" s="1" customFormat="1" x14ac:dyDescent="0.2">
      <c r="B4" s="59"/>
      <c r="C4" s="59"/>
    </row>
    <row r="5" spans="1:4" s="1" customFormat="1" x14ac:dyDescent="0.2">
      <c r="B5" s="59"/>
      <c r="C5" s="59"/>
    </row>
    <row r="6" spans="1:4" s="1" customFormat="1" x14ac:dyDescent="0.2">
      <c r="B6" s="59"/>
      <c r="C6" s="59"/>
    </row>
    <row r="7" spans="1:4" s="1" customFormat="1" x14ac:dyDescent="0.2">
      <c r="B7" s="59"/>
      <c r="C7" s="59"/>
    </row>
    <row r="8" spans="1:4" s="1" customFormat="1" ht="34.9" customHeight="1" x14ac:dyDescent="0.25">
      <c r="A8" s="47" t="s">
        <v>158</v>
      </c>
      <c r="B8" s="47"/>
      <c r="C8" s="47"/>
      <c r="D8" s="43"/>
    </row>
    <row r="9" spans="1:4" s="1" customFormat="1" x14ac:dyDescent="0.2">
      <c r="B9" s="59"/>
      <c r="C9" s="59"/>
    </row>
    <row r="10" spans="1:4" s="1" customFormat="1" x14ac:dyDescent="0.2">
      <c r="B10" s="60"/>
      <c r="C10" s="60"/>
      <c r="D10" s="61"/>
    </row>
    <row r="11" spans="1:4" s="1" customFormat="1" ht="15.75" x14ac:dyDescent="0.25">
      <c r="A11" s="48"/>
      <c r="B11" s="49" t="s">
        <v>27</v>
      </c>
      <c r="C11" s="50" t="s">
        <v>3</v>
      </c>
      <c r="D11" s="51"/>
    </row>
    <row r="12" spans="1:4" s="1" customFormat="1" ht="15.75" x14ac:dyDescent="0.25">
      <c r="A12" s="52" t="s">
        <v>48</v>
      </c>
      <c r="B12" s="53">
        <v>5476</v>
      </c>
      <c r="C12" s="54"/>
      <c r="D12" s="55"/>
    </row>
    <row r="13" spans="1:4" s="1" customFormat="1" x14ac:dyDescent="0.2">
      <c r="A13" s="48" t="s">
        <v>68</v>
      </c>
      <c r="B13" s="56">
        <v>2634</v>
      </c>
      <c r="C13" s="57">
        <f>(B13/B$12)*100</f>
        <v>48.100803506208912</v>
      </c>
      <c r="D13" s="55"/>
    </row>
    <row r="14" spans="1:4" s="1" customFormat="1" x14ac:dyDescent="0.2">
      <c r="A14" s="48" t="s">
        <v>70</v>
      </c>
      <c r="B14" s="56">
        <v>752</v>
      </c>
      <c r="C14" s="57">
        <f t="shared" ref="C14:C55" si="0">(B14/B$12)*100</f>
        <v>13.732651570489407</v>
      </c>
      <c r="D14" s="55"/>
    </row>
    <row r="15" spans="1:4" s="1" customFormat="1" x14ac:dyDescent="0.2">
      <c r="A15" s="48" t="s">
        <v>75</v>
      </c>
      <c r="B15" s="56">
        <v>593</v>
      </c>
      <c r="C15" s="57">
        <f t="shared" si="0"/>
        <v>10.829072315558802</v>
      </c>
      <c r="D15" s="55"/>
    </row>
    <row r="16" spans="1:4" s="1" customFormat="1" x14ac:dyDescent="0.2">
      <c r="A16" s="48" t="s">
        <v>76</v>
      </c>
      <c r="B16" s="56">
        <v>533</v>
      </c>
      <c r="C16" s="57">
        <f t="shared" si="0"/>
        <v>9.7333820306793282</v>
      </c>
      <c r="D16" s="55"/>
    </row>
    <row r="17" spans="1:4" s="1" customFormat="1" x14ac:dyDescent="0.2">
      <c r="A17" s="48" t="s">
        <v>69</v>
      </c>
      <c r="B17" s="56">
        <v>509</v>
      </c>
      <c r="C17" s="57">
        <f t="shared" si="0"/>
        <v>9.2951059167275378</v>
      </c>
      <c r="D17" s="55"/>
    </row>
    <row r="18" spans="1:4" s="1" customFormat="1" x14ac:dyDescent="0.2">
      <c r="A18" s="48" t="s">
        <v>74</v>
      </c>
      <c r="B18" s="56">
        <v>121</v>
      </c>
      <c r="C18" s="57">
        <f t="shared" si="0"/>
        <v>2.2096420745069394</v>
      </c>
      <c r="D18" s="55"/>
    </row>
    <row r="19" spans="1:4" s="1" customFormat="1" x14ac:dyDescent="0.2">
      <c r="A19" s="48" t="s">
        <v>105</v>
      </c>
      <c r="B19" s="56">
        <v>53</v>
      </c>
      <c r="C19" s="57">
        <f t="shared" si="0"/>
        <v>0.96785975164353555</v>
      </c>
      <c r="D19" s="55"/>
    </row>
    <row r="20" spans="1:4" s="1" customFormat="1" x14ac:dyDescent="0.2">
      <c r="A20" s="48" t="s">
        <v>91</v>
      </c>
      <c r="B20" s="56">
        <v>52</v>
      </c>
      <c r="C20" s="57">
        <f t="shared" si="0"/>
        <v>0.94959824689554417</v>
      </c>
      <c r="D20" s="55"/>
    </row>
    <row r="21" spans="1:4" s="1" customFormat="1" x14ac:dyDescent="0.2">
      <c r="A21" s="48" t="s">
        <v>112</v>
      </c>
      <c r="B21" s="56">
        <v>31</v>
      </c>
      <c r="C21" s="57">
        <f t="shared" si="0"/>
        <v>0.5661066471877283</v>
      </c>
      <c r="D21" s="55"/>
    </row>
    <row r="22" spans="1:4" s="1" customFormat="1" x14ac:dyDescent="0.2">
      <c r="A22" s="48" t="s">
        <v>61</v>
      </c>
      <c r="B22" s="56">
        <v>26</v>
      </c>
      <c r="C22" s="57">
        <f t="shared" si="0"/>
        <v>0.47479912344777209</v>
      </c>
      <c r="D22" s="55"/>
    </row>
    <row r="23" spans="1:4" s="1" customFormat="1" x14ac:dyDescent="0.2">
      <c r="A23" s="48" t="s">
        <v>119</v>
      </c>
      <c r="B23" s="56">
        <v>23</v>
      </c>
      <c r="C23" s="57">
        <f t="shared" si="0"/>
        <v>0.42001460920379841</v>
      </c>
      <c r="D23" s="55"/>
    </row>
    <row r="24" spans="1:4" s="1" customFormat="1" x14ac:dyDescent="0.2">
      <c r="A24" s="48" t="s">
        <v>97</v>
      </c>
      <c r="B24" s="56">
        <v>22</v>
      </c>
      <c r="C24" s="57">
        <f t="shared" si="0"/>
        <v>0.40175310445580714</v>
      </c>
      <c r="D24" s="55"/>
    </row>
    <row r="25" spans="1:4" s="1" customFormat="1" x14ac:dyDescent="0.2">
      <c r="A25" s="48" t="s">
        <v>95</v>
      </c>
      <c r="B25" s="56">
        <v>15</v>
      </c>
      <c r="C25" s="57">
        <f t="shared" si="0"/>
        <v>0.27392257121986852</v>
      </c>
      <c r="D25" s="55"/>
    </row>
    <row r="26" spans="1:4" s="1" customFormat="1" x14ac:dyDescent="0.2">
      <c r="A26" s="48" t="s">
        <v>88</v>
      </c>
      <c r="B26" s="56">
        <v>14</v>
      </c>
      <c r="C26" s="57">
        <f t="shared" si="0"/>
        <v>0.25566106647187731</v>
      </c>
      <c r="D26" s="55"/>
    </row>
    <row r="27" spans="1:4" s="1" customFormat="1" x14ac:dyDescent="0.2">
      <c r="A27" s="48" t="s">
        <v>129</v>
      </c>
      <c r="B27" s="56">
        <v>12</v>
      </c>
      <c r="C27" s="57">
        <f t="shared" si="0"/>
        <v>0.21913805697589481</v>
      </c>
      <c r="D27" s="55"/>
    </row>
    <row r="28" spans="1:4" s="1" customFormat="1" x14ac:dyDescent="0.2">
      <c r="A28" s="48" t="s">
        <v>80</v>
      </c>
      <c r="B28" s="56">
        <v>10</v>
      </c>
      <c r="C28" s="57">
        <f t="shared" si="0"/>
        <v>0.18261504747991236</v>
      </c>
      <c r="D28" s="55"/>
    </row>
    <row r="29" spans="1:4" s="1" customFormat="1" x14ac:dyDescent="0.2">
      <c r="A29" s="48" t="s">
        <v>122</v>
      </c>
      <c r="B29" s="56">
        <v>7</v>
      </c>
      <c r="C29" s="57">
        <f t="shared" si="0"/>
        <v>0.12783053323593865</v>
      </c>
      <c r="D29" s="55"/>
    </row>
    <row r="30" spans="1:4" s="1" customFormat="1" x14ac:dyDescent="0.2">
      <c r="A30" s="48" t="s">
        <v>82</v>
      </c>
      <c r="B30" s="56">
        <v>6</v>
      </c>
      <c r="C30" s="57">
        <f t="shared" si="0"/>
        <v>0.1095690284879474</v>
      </c>
      <c r="D30" s="55"/>
    </row>
    <row r="31" spans="1:4" s="1" customFormat="1" x14ac:dyDescent="0.2">
      <c r="A31" s="48" t="s">
        <v>101</v>
      </c>
      <c r="B31" s="56">
        <v>6</v>
      </c>
      <c r="C31" s="57">
        <f t="shared" si="0"/>
        <v>0.1095690284879474</v>
      </c>
      <c r="D31" s="55"/>
    </row>
    <row r="32" spans="1:4" s="1" customFormat="1" x14ac:dyDescent="0.2">
      <c r="A32" s="48" t="s">
        <v>121</v>
      </c>
      <c r="B32" s="56">
        <v>6</v>
      </c>
      <c r="C32" s="57">
        <f t="shared" si="0"/>
        <v>0.1095690284879474</v>
      </c>
      <c r="D32" s="55"/>
    </row>
    <row r="33" spans="1:4" s="1" customFormat="1" x14ac:dyDescent="0.2">
      <c r="A33" s="48" t="s">
        <v>63</v>
      </c>
      <c r="B33" s="56">
        <v>5</v>
      </c>
      <c r="C33" s="57">
        <f t="shared" si="0"/>
        <v>9.1307523739956181E-2</v>
      </c>
      <c r="D33" s="55"/>
    </row>
    <row r="34" spans="1:4" s="1" customFormat="1" x14ac:dyDescent="0.2">
      <c r="A34" s="48" t="s">
        <v>98</v>
      </c>
      <c r="B34" s="56">
        <v>5</v>
      </c>
      <c r="C34" s="57">
        <f t="shared" si="0"/>
        <v>9.1307523739956181E-2</v>
      </c>
      <c r="D34" s="55"/>
    </row>
    <row r="35" spans="1:4" s="1" customFormat="1" x14ac:dyDescent="0.2">
      <c r="A35" s="48" t="s">
        <v>83</v>
      </c>
      <c r="B35" s="56">
        <v>4</v>
      </c>
      <c r="C35" s="57">
        <f t="shared" si="0"/>
        <v>7.3046018991964945E-2</v>
      </c>
      <c r="D35" s="55"/>
    </row>
    <row r="36" spans="1:4" s="1" customFormat="1" x14ac:dyDescent="0.2">
      <c r="A36" s="48" t="s">
        <v>92</v>
      </c>
      <c r="B36" s="56">
        <v>4</v>
      </c>
      <c r="C36" s="57">
        <f t="shared" si="0"/>
        <v>7.3046018991964945E-2</v>
      </c>
      <c r="D36" s="55"/>
    </row>
    <row r="37" spans="1:4" s="1" customFormat="1" x14ac:dyDescent="0.2">
      <c r="A37" s="48" t="s">
        <v>114</v>
      </c>
      <c r="B37" s="56">
        <v>4</v>
      </c>
      <c r="C37" s="57">
        <f t="shared" si="0"/>
        <v>7.3046018991964945E-2</v>
      </c>
      <c r="D37" s="55"/>
    </row>
    <row r="38" spans="1:4" s="1" customFormat="1" x14ac:dyDescent="0.2">
      <c r="A38" s="48" t="s">
        <v>133</v>
      </c>
      <c r="B38" s="56">
        <v>4</v>
      </c>
      <c r="C38" s="57">
        <f t="shared" si="0"/>
        <v>7.3046018991964945E-2</v>
      </c>
      <c r="D38" s="55"/>
    </row>
    <row r="39" spans="1:4" s="1" customFormat="1" x14ac:dyDescent="0.2">
      <c r="A39" s="48" t="s">
        <v>67</v>
      </c>
      <c r="B39" s="56">
        <v>3</v>
      </c>
      <c r="C39" s="57">
        <f t="shared" si="0"/>
        <v>5.4784514243973702E-2</v>
      </c>
      <c r="D39" s="55"/>
    </row>
    <row r="40" spans="1:4" s="1" customFormat="1" x14ac:dyDescent="0.2">
      <c r="A40" s="48" t="s">
        <v>126</v>
      </c>
      <c r="B40" s="56">
        <v>3</v>
      </c>
      <c r="C40" s="57">
        <f t="shared" si="0"/>
        <v>5.4784514243973702E-2</v>
      </c>
      <c r="D40" s="55"/>
    </row>
    <row r="41" spans="1:4" s="1" customFormat="1" x14ac:dyDescent="0.2">
      <c r="A41" s="48" t="s">
        <v>109</v>
      </c>
      <c r="B41" s="56">
        <v>2</v>
      </c>
      <c r="C41" s="57">
        <f t="shared" si="0"/>
        <v>3.6523009495982472E-2</v>
      </c>
      <c r="D41" s="55"/>
    </row>
    <row r="42" spans="1:4" s="1" customFormat="1" x14ac:dyDescent="0.2">
      <c r="A42" s="48" t="s">
        <v>115</v>
      </c>
      <c r="B42" s="56">
        <v>2</v>
      </c>
      <c r="C42" s="57">
        <f t="shared" si="0"/>
        <v>3.6523009495982472E-2</v>
      </c>
      <c r="D42" s="55"/>
    </row>
    <row r="43" spans="1:4" s="1" customFormat="1" x14ac:dyDescent="0.2">
      <c r="A43" s="48" t="s">
        <v>117</v>
      </c>
      <c r="B43" s="56">
        <v>2</v>
      </c>
      <c r="C43" s="57">
        <f t="shared" si="0"/>
        <v>3.6523009495982472E-2</v>
      </c>
      <c r="D43" s="55"/>
    </row>
    <row r="44" spans="1:4" s="1" customFormat="1" x14ac:dyDescent="0.2">
      <c r="A44" s="48" t="s">
        <v>128</v>
      </c>
      <c r="B44" s="56">
        <v>2</v>
      </c>
      <c r="C44" s="57">
        <f t="shared" si="0"/>
        <v>3.6523009495982472E-2</v>
      </c>
      <c r="D44" s="55"/>
    </row>
    <row r="45" spans="1:4" s="1" customFormat="1" x14ac:dyDescent="0.2">
      <c r="A45" s="48" t="s">
        <v>64</v>
      </c>
      <c r="B45" s="56">
        <v>1</v>
      </c>
      <c r="C45" s="57">
        <f t="shared" si="0"/>
        <v>1.8261504747991236E-2</v>
      </c>
      <c r="D45" s="55"/>
    </row>
    <row r="46" spans="1:4" s="1" customFormat="1" x14ac:dyDescent="0.2">
      <c r="A46" s="48" t="s">
        <v>66</v>
      </c>
      <c r="B46" s="56">
        <v>1</v>
      </c>
      <c r="C46" s="57">
        <f t="shared" si="0"/>
        <v>1.8261504747991236E-2</v>
      </c>
      <c r="D46" s="55"/>
    </row>
    <row r="47" spans="1:4" s="1" customFormat="1" x14ac:dyDescent="0.2">
      <c r="A47" s="48" t="s">
        <v>71</v>
      </c>
      <c r="B47" s="56">
        <v>1</v>
      </c>
      <c r="C47" s="57">
        <f t="shared" si="0"/>
        <v>1.8261504747991236E-2</v>
      </c>
      <c r="D47" s="55"/>
    </row>
    <row r="48" spans="1:4" s="1" customFormat="1" x14ac:dyDescent="0.2">
      <c r="A48" s="48" t="s">
        <v>72</v>
      </c>
      <c r="B48" s="56">
        <v>1</v>
      </c>
      <c r="C48" s="57">
        <f t="shared" si="0"/>
        <v>1.8261504747991236E-2</v>
      </c>
      <c r="D48" s="55"/>
    </row>
    <row r="49" spans="1:4" s="1" customFormat="1" x14ac:dyDescent="0.2">
      <c r="A49" s="48" t="s">
        <v>90</v>
      </c>
      <c r="B49" s="56">
        <v>1</v>
      </c>
      <c r="C49" s="57">
        <f t="shared" si="0"/>
        <v>1.8261504747991236E-2</v>
      </c>
      <c r="D49" s="55"/>
    </row>
    <row r="50" spans="1:4" s="1" customFormat="1" x14ac:dyDescent="0.2">
      <c r="A50" s="48" t="s">
        <v>94</v>
      </c>
      <c r="B50" s="56">
        <v>1</v>
      </c>
      <c r="C50" s="57">
        <f t="shared" si="0"/>
        <v>1.8261504747991236E-2</v>
      </c>
      <c r="D50" s="55"/>
    </row>
    <row r="51" spans="1:4" s="1" customFormat="1" x14ac:dyDescent="0.2">
      <c r="A51" s="48" t="s">
        <v>107</v>
      </c>
      <c r="B51" s="56">
        <v>1</v>
      </c>
      <c r="C51" s="57">
        <f t="shared" si="0"/>
        <v>1.8261504747991236E-2</v>
      </c>
      <c r="D51" s="55"/>
    </row>
    <row r="52" spans="1:4" s="1" customFormat="1" x14ac:dyDescent="0.2">
      <c r="A52" s="48" t="s">
        <v>111</v>
      </c>
      <c r="B52" s="56">
        <v>1</v>
      </c>
      <c r="C52" s="57">
        <f t="shared" si="0"/>
        <v>1.8261504747991236E-2</v>
      </c>
      <c r="D52" s="55"/>
    </row>
    <row r="53" spans="1:4" s="1" customFormat="1" x14ac:dyDescent="0.2">
      <c r="A53" s="48" t="s">
        <v>116</v>
      </c>
      <c r="B53" s="56">
        <v>1</v>
      </c>
      <c r="C53" s="57">
        <f t="shared" si="0"/>
        <v>1.8261504747991236E-2</v>
      </c>
      <c r="D53" s="55"/>
    </row>
    <row r="54" spans="1:4" s="1" customFormat="1" x14ac:dyDescent="0.2">
      <c r="A54" s="48" t="s">
        <v>132</v>
      </c>
      <c r="B54" s="56">
        <v>1</v>
      </c>
      <c r="C54" s="57">
        <f t="shared" si="0"/>
        <v>1.8261504747991236E-2</v>
      </c>
      <c r="D54" s="55"/>
    </row>
    <row r="55" spans="1:4" s="1" customFormat="1" x14ac:dyDescent="0.2">
      <c r="A55" s="48" t="s">
        <v>137</v>
      </c>
      <c r="B55" s="56">
        <v>1</v>
      </c>
      <c r="C55" s="57">
        <f t="shared" si="0"/>
        <v>1.8261504747991236E-2</v>
      </c>
      <c r="D55" s="55"/>
    </row>
    <row r="56" spans="1:4" s="1" customFormat="1" x14ac:dyDescent="0.2">
      <c r="A56" s="48"/>
      <c r="B56" s="56"/>
      <c r="C56" s="57"/>
      <c r="D56" s="55"/>
    </row>
    <row r="57" spans="1:4" s="1" customFormat="1" x14ac:dyDescent="0.2">
      <c r="A57" s="48"/>
      <c r="B57" s="56"/>
      <c r="C57" s="57"/>
      <c r="D57" s="55"/>
    </row>
    <row r="58" spans="1:4" s="1" customFormat="1" x14ac:dyDescent="0.2">
      <c r="A58" s="48"/>
      <c r="B58" s="56"/>
      <c r="C58" s="57"/>
      <c r="D58" s="55"/>
    </row>
    <row r="59" spans="1:4" s="1" customFormat="1" ht="15.75" x14ac:dyDescent="0.25">
      <c r="A59" s="52" t="s">
        <v>35</v>
      </c>
      <c r="B59" s="53">
        <v>4794</v>
      </c>
      <c r="C59" s="57"/>
      <c r="D59" s="55"/>
    </row>
    <row r="60" spans="1:4" s="1" customFormat="1" x14ac:dyDescent="0.2">
      <c r="A60" s="48" t="s">
        <v>114</v>
      </c>
      <c r="B60" s="56">
        <v>1058</v>
      </c>
      <c r="C60" s="57">
        <f t="shared" ref="C60:C91" si="1">(B60/B$59)*100</f>
        <v>22.069253233208176</v>
      </c>
      <c r="D60" s="55"/>
    </row>
    <row r="61" spans="1:4" s="1" customFormat="1" x14ac:dyDescent="0.2">
      <c r="A61" s="48" t="s">
        <v>63</v>
      </c>
      <c r="B61" s="56">
        <v>922</v>
      </c>
      <c r="C61" s="57">
        <f t="shared" si="1"/>
        <v>19.232373800584064</v>
      </c>
      <c r="D61" s="55"/>
    </row>
    <row r="62" spans="1:4" s="1" customFormat="1" x14ac:dyDescent="0.2">
      <c r="A62" s="48" t="s">
        <v>115</v>
      </c>
      <c r="B62" s="56">
        <v>678</v>
      </c>
      <c r="C62" s="57">
        <f t="shared" si="1"/>
        <v>14.14267834793492</v>
      </c>
      <c r="D62" s="55"/>
    </row>
    <row r="63" spans="1:4" s="1" customFormat="1" x14ac:dyDescent="0.2">
      <c r="A63" s="48" t="s">
        <v>107</v>
      </c>
      <c r="B63" s="56">
        <v>298</v>
      </c>
      <c r="C63" s="57">
        <f t="shared" si="1"/>
        <v>6.2161034626616605</v>
      </c>
      <c r="D63" s="55"/>
    </row>
    <row r="64" spans="1:4" s="1" customFormat="1" x14ac:dyDescent="0.2">
      <c r="A64" s="48" t="s">
        <v>97</v>
      </c>
      <c r="B64" s="56">
        <v>290</v>
      </c>
      <c r="C64" s="57">
        <f t="shared" si="1"/>
        <v>6.0492282019190657</v>
      </c>
      <c r="D64" s="55"/>
    </row>
    <row r="65" spans="1:4" s="1" customFormat="1" x14ac:dyDescent="0.2">
      <c r="A65" s="48" t="s">
        <v>62</v>
      </c>
      <c r="B65" s="56">
        <v>211</v>
      </c>
      <c r="C65" s="57">
        <f t="shared" si="1"/>
        <v>4.4013350020859408</v>
      </c>
      <c r="D65" s="55"/>
    </row>
    <row r="66" spans="1:4" s="1" customFormat="1" x14ac:dyDescent="0.2">
      <c r="A66" s="48" t="s">
        <v>98</v>
      </c>
      <c r="B66" s="56">
        <v>178</v>
      </c>
      <c r="C66" s="57">
        <f t="shared" si="1"/>
        <v>3.7129745515227368</v>
      </c>
      <c r="D66" s="55"/>
    </row>
    <row r="67" spans="1:4" s="1" customFormat="1" x14ac:dyDescent="0.2">
      <c r="A67" s="48" t="s">
        <v>99</v>
      </c>
      <c r="B67" s="56">
        <v>123</v>
      </c>
      <c r="C67" s="57">
        <f t="shared" si="1"/>
        <v>2.5657071339173965</v>
      </c>
      <c r="D67" s="55"/>
    </row>
    <row r="68" spans="1:4" s="1" customFormat="1" x14ac:dyDescent="0.2">
      <c r="A68" s="48" t="s">
        <v>112</v>
      </c>
      <c r="B68" s="56">
        <v>113</v>
      </c>
      <c r="C68" s="57">
        <f t="shared" si="1"/>
        <v>2.357113057989153</v>
      </c>
      <c r="D68" s="55"/>
    </row>
    <row r="69" spans="1:4" s="1" customFormat="1" x14ac:dyDescent="0.2">
      <c r="A69" s="48" t="s">
        <v>113</v>
      </c>
      <c r="B69" s="56">
        <v>113</v>
      </c>
      <c r="C69" s="57">
        <f t="shared" si="1"/>
        <v>2.357113057989153</v>
      </c>
      <c r="D69" s="55"/>
    </row>
    <row r="70" spans="1:4" s="1" customFormat="1" x14ac:dyDescent="0.2">
      <c r="A70" s="48" t="s">
        <v>68</v>
      </c>
      <c r="B70" s="56">
        <v>98</v>
      </c>
      <c r="C70" s="57">
        <f t="shared" si="1"/>
        <v>2.0442219440967877</v>
      </c>
      <c r="D70" s="55"/>
    </row>
    <row r="71" spans="1:4" s="1" customFormat="1" x14ac:dyDescent="0.2">
      <c r="A71" s="48" t="s">
        <v>105</v>
      </c>
      <c r="B71" s="56">
        <v>60</v>
      </c>
      <c r="C71" s="57">
        <f t="shared" si="1"/>
        <v>1.2515644555694618</v>
      </c>
      <c r="D71" s="55"/>
    </row>
    <row r="72" spans="1:4" s="1" customFormat="1" x14ac:dyDescent="0.2">
      <c r="A72" s="48" t="s">
        <v>88</v>
      </c>
      <c r="B72" s="56">
        <v>59</v>
      </c>
      <c r="C72" s="57">
        <f t="shared" si="1"/>
        <v>1.2307050479766375</v>
      </c>
      <c r="D72" s="55"/>
    </row>
    <row r="73" spans="1:4" s="1" customFormat="1" x14ac:dyDescent="0.2">
      <c r="A73" s="48" t="s">
        <v>79</v>
      </c>
      <c r="B73" s="56">
        <v>58</v>
      </c>
      <c r="C73" s="57">
        <f t="shared" si="1"/>
        <v>1.2098456403838131</v>
      </c>
      <c r="D73" s="55"/>
    </row>
    <row r="74" spans="1:4" s="1" customFormat="1" x14ac:dyDescent="0.2">
      <c r="A74" s="48" t="s">
        <v>133</v>
      </c>
      <c r="B74" s="56">
        <v>43</v>
      </c>
      <c r="C74" s="57">
        <f t="shared" si="1"/>
        <v>0.89695452649144769</v>
      </c>
      <c r="D74" s="55"/>
    </row>
    <row r="75" spans="1:4" s="1" customFormat="1" x14ac:dyDescent="0.2">
      <c r="A75" s="48" t="s">
        <v>80</v>
      </c>
      <c r="B75" s="56">
        <v>40</v>
      </c>
      <c r="C75" s="57">
        <f t="shared" si="1"/>
        <v>0.83437630371297455</v>
      </c>
      <c r="D75" s="55"/>
    </row>
    <row r="76" spans="1:4" s="1" customFormat="1" x14ac:dyDescent="0.2">
      <c r="A76" s="48" t="s">
        <v>102</v>
      </c>
      <c r="B76" s="56">
        <v>40</v>
      </c>
      <c r="C76" s="57">
        <f t="shared" si="1"/>
        <v>0.83437630371297455</v>
      </c>
      <c r="D76" s="55"/>
    </row>
    <row r="77" spans="1:4" s="1" customFormat="1" x14ac:dyDescent="0.2">
      <c r="A77" s="48" t="s">
        <v>108</v>
      </c>
      <c r="B77" s="56">
        <v>40</v>
      </c>
      <c r="C77" s="57">
        <f t="shared" si="1"/>
        <v>0.83437630371297455</v>
      </c>
      <c r="D77" s="55"/>
    </row>
    <row r="78" spans="1:4" s="1" customFormat="1" x14ac:dyDescent="0.2">
      <c r="A78" s="48" t="s">
        <v>119</v>
      </c>
      <c r="B78" s="56">
        <v>39</v>
      </c>
      <c r="C78" s="57">
        <f t="shared" si="1"/>
        <v>0.81351689612015021</v>
      </c>
      <c r="D78" s="55"/>
    </row>
    <row r="79" spans="1:4" s="1" customFormat="1" x14ac:dyDescent="0.2">
      <c r="A79" s="48" t="s">
        <v>132</v>
      </c>
      <c r="B79" s="56">
        <v>31</v>
      </c>
      <c r="C79" s="57">
        <f t="shared" si="1"/>
        <v>0.64664163537755526</v>
      </c>
      <c r="D79" s="55"/>
    </row>
    <row r="80" spans="1:4" s="1" customFormat="1" x14ac:dyDescent="0.2">
      <c r="A80" s="48" t="s">
        <v>109</v>
      </c>
      <c r="B80" s="56">
        <v>30</v>
      </c>
      <c r="C80" s="57">
        <f t="shared" si="1"/>
        <v>0.62578222778473092</v>
      </c>
      <c r="D80" s="55"/>
    </row>
    <row r="81" spans="1:4" s="1" customFormat="1" x14ac:dyDescent="0.2">
      <c r="A81" s="48" t="s">
        <v>95</v>
      </c>
      <c r="B81" s="56">
        <v>28</v>
      </c>
      <c r="C81" s="57">
        <f t="shared" si="1"/>
        <v>0.58406341259908223</v>
      </c>
      <c r="D81" s="55"/>
    </row>
    <row r="82" spans="1:4" s="1" customFormat="1" x14ac:dyDescent="0.2">
      <c r="A82" s="48" t="s">
        <v>64</v>
      </c>
      <c r="B82" s="56">
        <v>19</v>
      </c>
      <c r="C82" s="57">
        <f t="shared" si="1"/>
        <v>0.39632874426366288</v>
      </c>
      <c r="D82" s="55"/>
    </row>
    <row r="83" spans="1:4" s="1" customFormat="1" x14ac:dyDescent="0.2">
      <c r="A83" s="48" t="s">
        <v>90</v>
      </c>
      <c r="B83" s="56">
        <v>19</v>
      </c>
      <c r="C83" s="57">
        <f t="shared" si="1"/>
        <v>0.39632874426366288</v>
      </c>
      <c r="D83" s="55"/>
    </row>
    <row r="84" spans="1:4" s="1" customFormat="1" x14ac:dyDescent="0.2">
      <c r="A84" s="48" t="s">
        <v>91</v>
      </c>
      <c r="B84" s="56">
        <v>18</v>
      </c>
      <c r="C84" s="57">
        <f t="shared" si="1"/>
        <v>0.37546933667083854</v>
      </c>
      <c r="D84" s="55"/>
    </row>
    <row r="85" spans="1:4" s="1" customFormat="1" x14ac:dyDescent="0.2">
      <c r="A85" s="48" t="s">
        <v>129</v>
      </c>
      <c r="B85" s="56">
        <v>18</v>
      </c>
      <c r="C85" s="57">
        <f t="shared" si="1"/>
        <v>0.37546933667083854</v>
      </c>
      <c r="D85" s="55"/>
    </row>
    <row r="86" spans="1:4" s="1" customFormat="1" x14ac:dyDescent="0.2">
      <c r="A86" s="48" t="s">
        <v>61</v>
      </c>
      <c r="B86" s="56">
        <v>17</v>
      </c>
      <c r="C86" s="57">
        <f t="shared" si="1"/>
        <v>0.3546099290780142</v>
      </c>
      <c r="D86" s="55"/>
    </row>
    <row r="87" spans="1:4" s="1" customFormat="1" x14ac:dyDescent="0.2">
      <c r="A87" s="48" t="s">
        <v>83</v>
      </c>
      <c r="B87" s="56">
        <v>16</v>
      </c>
      <c r="C87" s="57">
        <f t="shared" si="1"/>
        <v>0.3337505214851898</v>
      </c>
      <c r="D87" s="55"/>
    </row>
    <row r="88" spans="1:4" s="1" customFormat="1" x14ac:dyDescent="0.2">
      <c r="A88" s="48" t="s">
        <v>81</v>
      </c>
      <c r="B88" s="56">
        <v>12</v>
      </c>
      <c r="C88" s="57">
        <f t="shared" si="1"/>
        <v>0.25031289111389238</v>
      </c>
      <c r="D88" s="55"/>
    </row>
    <row r="89" spans="1:4" s="1" customFormat="1" x14ac:dyDescent="0.2">
      <c r="A89" s="48" t="s">
        <v>96</v>
      </c>
      <c r="B89" s="56">
        <v>9</v>
      </c>
      <c r="C89" s="57">
        <f t="shared" si="1"/>
        <v>0.18773466833541927</v>
      </c>
      <c r="D89" s="55"/>
    </row>
    <row r="90" spans="1:4" s="1" customFormat="1" x14ac:dyDescent="0.2">
      <c r="A90" s="48" t="s">
        <v>121</v>
      </c>
      <c r="B90" s="56">
        <v>9</v>
      </c>
      <c r="C90" s="57">
        <f t="shared" si="1"/>
        <v>0.18773466833541927</v>
      </c>
      <c r="D90" s="55"/>
    </row>
    <row r="91" spans="1:4" s="1" customFormat="1" x14ac:dyDescent="0.2">
      <c r="A91" s="48" t="s">
        <v>67</v>
      </c>
      <c r="B91" s="56">
        <v>8</v>
      </c>
      <c r="C91" s="57">
        <f t="shared" si="1"/>
        <v>0.1668752607425949</v>
      </c>
      <c r="D91" s="55"/>
    </row>
    <row r="92" spans="1:4" s="1" customFormat="1" x14ac:dyDescent="0.2">
      <c r="A92" s="48" t="s">
        <v>100</v>
      </c>
      <c r="B92" s="56">
        <v>8</v>
      </c>
      <c r="C92" s="57">
        <f t="shared" ref="C92:C124" si="2">(B92/B$59)*100</f>
        <v>0.1668752607425949</v>
      </c>
      <c r="D92" s="55"/>
    </row>
    <row r="93" spans="1:4" s="1" customFormat="1" x14ac:dyDescent="0.2">
      <c r="A93" s="48" t="s">
        <v>92</v>
      </c>
      <c r="B93" s="56">
        <v>7</v>
      </c>
      <c r="C93" s="57">
        <f t="shared" si="2"/>
        <v>0.14601585314977056</v>
      </c>
      <c r="D93" s="55"/>
    </row>
    <row r="94" spans="1:4" s="1" customFormat="1" x14ac:dyDescent="0.2">
      <c r="A94" s="48" t="s">
        <v>94</v>
      </c>
      <c r="B94" s="56">
        <v>7</v>
      </c>
      <c r="C94" s="57">
        <f t="shared" si="2"/>
        <v>0.14601585314977056</v>
      </c>
      <c r="D94" s="55"/>
    </row>
    <row r="95" spans="1:4" s="1" customFormat="1" x14ac:dyDescent="0.2">
      <c r="A95" s="48" t="s">
        <v>69</v>
      </c>
      <c r="B95" s="56">
        <v>6</v>
      </c>
      <c r="C95" s="57">
        <f t="shared" si="2"/>
        <v>0.12515644555694619</v>
      </c>
      <c r="D95" s="55"/>
    </row>
    <row r="96" spans="1:4" s="1" customFormat="1" x14ac:dyDescent="0.2">
      <c r="A96" s="48" t="s">
        <v>103</v>
      </c>
      <c r="B96" s="56">
        <v>5</v>
      </c>
      <c r="C96" s="57">
        <f t="shared" si="2"/>
        <v>0.10429703796412182</v>
      </c>
      <c r="D96" s="55"/>
    </row>
    <row r="97" spans="1:4" s="1" customFormat="1" x14ac:dyDescent="0.2">
      <c r="A97" s="48" t="s">
        <v>106</v>
      </c>
      <c r="B97" s="56">
        <v>5</v>
      </c>
      <c r="C97" s="57">
        <f t="shared" si="2"/>
        <v>0.10429703796412182</v>
      </c>
      <c r="D97" s="55"/>
    </row>
    <row r="98" spans="1:4" s="1" customFormat="1" x14ac:dyDescent="0.2">
      <c r="A98" s="48" t="s">
        <v>110</v>
      </c>
      <c r="B98" s="56">
        <v>5</v>
      </c>
      <c r="C98" s="57">
        <f t="shared" si="2"/>
        <v>0.10429703796412182</v>
      </c>
      <c r="D98" s="55"/>
    </row>
    <row r="99" spans="1:4" s="1" customFormat="1" x14ac:dyDescent="0.2">
      <c r="A99" s="48" t="s">
        <v>74</v>
      </c>
      <c r="B99" s="56">
        <v>4</v>
      </c>
      <c r="C99" s="57">
        <f t="shared" si="2"/>
        <v>8.343763037129745E-2</v>
      </c>
      <c r="D99" s="55"/>
    </row>
    <row r="100" spans="1:4" s="1" customFormat="1" x14ac:dyDescent="0.2">
      <c r="A100" s="48" t="s">
        <v>76</v>
      </c>
      <c r="B100" s="56">
        <v>4</v>
      </c>
      <c r="C100" s="57">
        <f t="shared" si="2"/>
        <v>8.343763037129745E-2</v>
      </c>
      <c r="D100" s="55"/>
    </row>
    <row r="101" spans="1:4" s="1" customFormat="1" x14ac:dyDescent="0.2">
      <c r="A101" s="48" t="s">
        <v>84</v>
      </c>
      <c r="B101" s="56">
        <v>4</v>
      </c>
      <c r="C101" s="57">
        <f t="shared" si="2"/>
        <v>8.343763037129745E-2</v>
      </c>
      <c r="D101" s="55"/>
    </row>
    <row r="102" spans="1:4" s="1" customFormat="1" x14ac:dyDescent="0.2">
      <c r="A102" s="48" t="s">
        <v>123</v>
      </c>
      <c r="B102" s="56">
        <v>4</v>
      </c>
      <c r="C102" s="57">
        <f t="shared" si="2"/>
        <v>8.343763037129745E-2</v>
      </c>
      <c r="D102" s="55"/>
    </row>
    <row r="103" spans="1:4" s="1" customFormat="1" x14ac:dyDescent="0.2">
      <c r="A103" s="48" t="s">
        <v>66</v>
      </c>
      <c r="B103" s="56">
        <v>3</v>
      </c>
      <c r="C103" s="57">
        <f t="shared" si="2"/>
        <v>6.2578222778473094E-2</v>
      </c>
      <c r="D103" s="55"/>
    </row>
    <row r="104" spans="1:4" s="1" customFormat="1" x14ac:dyDescent="0.2">
      <c r="A104" s="48" t="s">
        <v>70</v>
      </c>
      <c r="B104" s="56">
        <v>3</v>
      </c>
      <c r="C104" s="57">
        <f t="shared" si="2"/>
        <v>6.2578222778473094E-2</v>
      </c>
      <c r="D104" s="55"/>
    </row>
    <row r="105" spans="1:4" s="1" customFormat="1" x14ac:dyDescent="0.2">
      <c r="A105" s="48" t="s">
        <v>111</v>
      </c>
      <c r="B105" s="56">
        <v>3</v>
      </c>
      <c r="C105" s="57">
        <f t="shared" si="2"/>
        <v>6.2578222778473094E-2</v>
      </c>
      <c r="D105" s="55"/>
    </row>
    <row r="106" spans="1:4" s="1" customFormat="1" x14ac:dyDescent="0.2">
      <c r="A106" s="48" t="s">
        <v>116</v>
      </c>
      <c r="B106" s="56">
        <v>3</v>
      </c>
      <c r="C106" s="57">
        <f t="shared" si="2"/>
        <v>6.2578222778473094E-2</v>
      </c>
      <c r="D106" s="55"/>
    </row>
    <row r="107" spans="1:4" s="1" customFormat="1" x14ac:dyDescent="0.2">
      <c r="A107" s="48" t="s">
        <v>122</v>
      </c>
      <c r="B107" s="56">
        <v>3</v>
      </c>
      <c r="C107" s="57">
        <f t="shared" si="2"/>
        <v>6.2578222778473094E-2</v>
      </c>
      <c r="D107" s="55"/>
    </row>
    <row r="108" spans="1:4" s="1" customFormat="1" x14ac:dyDescent="0.2">
      <c r="A108" s="48" t="s">
        <v>125</v>
      </c>
      <c r="B108" s="56">
        <v>3</v>
      </c>
      <c r="C108" s="57">
        <f t="shared" si="2"/>
        <v>6.2578222778473094E-2</v>
      </c>
      <c r="D108" s="55"/>
    </row>
    <row r="109" spans="1:4" s="1" customFormat="1" x14ac:dyDescent="0.2">
      <c r="A109" s="48" t="s">
        <v>127</v>
      </c>
      <c r="B109" s="56">
        <v>3</v>
      </c>
      <c r="C109" s="57">
        <f t="shared" si="2"/>
        <v>6.2578222778473094E-2</v>
      </c>
      <c r="D109" s="55"/>
    </row>
    <row r="110" spans="1:4" s="1" customFormat="1" x14ac:dyDescent="0.2">
      <c r="A110" s="48" t="s">
        <v>65</v>
      </c>
      <c r="B110" s="56">
        <v>2</v>
      </c>
      <c r="C110" s="57">
        <f t="shared" si="2"/>
        <v>4.1718815185648725E-2</v>
      </c>
      <c r="D110" s="55"/>
    </row>
    <row r="111" spans="1:4" s="1" customFormat="1" x14ac:dyDescent="0.2">
      <c r="A111" s="48" t="s">
        <v>73</v>
      </c>
      <c r="B111" s="56">
        <v>2</v>
      </c>
      <c r="C111" s="57">
        <f t="shared" si="2"/>
        <v>4.1718815185648725E-2</v>
      </c>
      <c r="D111" s="55"/>
    </row>
    <row r="112" spans="1:4" s="1" customFormat="1" x14ac:dyDescent="0.2">
      <c r="A112" s="48" t="s">
        <v>128</v>
      </c>
      <c r="B112" s="56">
        <v>2</v>
      </c>
      <c r="C112" s="57">
        <f t="shared" si="2"/>
        <v>4.1718815185648725E-2</v>
      </c>
      <c r="D112" s="55"/>
    </row>
    <row r="113" spans="1:4" s="1" customFormat="1" x14ac:dyDescent="0.2">
      <c r="A113" s="48" t="s">
        <v>137</v>
      </c>
      <c r="B113" s="56">
        <v>2</v>
      </c>
      <c r="C113" s="57">
        <f t="shared" si="2"/>
        <v>4.1718815185648725E-2</v>
      </c>
      <c r="D113" s="55"/>
    </row>
    <row r="114" spans="1:4" s="1" customFormat="1" x14ac:dyDescent="0.2">
      <c r="A114" s="48" t="s">
        <v>60</v>
      </c>
      <c r="B114" s="56">
        <v>1</v>
      </c>
      <c r="C114" s="57">
        <f t="shared" si="2"/>
        <v>2.0859407592824362E-2</v>
      </c>
      <c r="D114" s="55"/>
    </row>
    <row r="115" spans="1:4" s="1" customFormat="1" x14ac:dyDescent="0.2">
      <c r="A115" s="48" t="s">
        <v>71</v>
      </c>
      <c r="B115" s="56">
        <v>1</v>
      </c>
      <c r="C115" s="57">
        <f t="shared" si="2"/>
        <v>2.0859407592824362E-2</v>
      </c>
      <c r="D115" s="55"/>
    </row>
    <row r="116" spans="1:4" s="1" customFormat="1" x14ac:dyDescent="0.2">
      <c r="A116" s="48" t="s">
        <v>72</v>
      </c>
      <c r="B116" s="56">
        <v>1</v>
      </c>
      <c r="C116" s="57">
        <f t="shared" si="2"/>
        <v>2.0859407592824362E-2</v>
      </c>
      <c r="D116" s="55"/>
    </row>
    <row r="117" spans="1:4" s="1" customFormat="1" x14ac:dyDescent="0.2">
      <c r="A117" s="48" t="s">
        <v>75</v>
      </c>
      <c r="B117" s="56">
        <v>1</v>
      </c>
      <c r="C117" s="57">
        <f t="shared" si="2"/>
        <v>2.0859407592824362E-2</v>
      </c>
      <c r="D117" s="55"/>
    </row>
    <row r="118" spans="1:4" s="1" customFormat="1" x14ac:dyDescent="0.2">
      <c r="A118" s="48" t="s">
        <v>77</v>
      </c>
      <c r="B118" s="56">
        <v>1</v>
      </c>
      <c r="C118" s="57">
        <f t="shared" si="2"/>
        <v>2.0859407592824362E-2</v>
      </c>
      <c r="D118" s="55"/>
    </row>
    <row r="119" spans="1:4" s="1" customFormat="1" x14ac:dyDescent="0.2">
      <c r="A119" s="48" t="s">
        <v>82</v>
      </c>
      <c r="B119" s="56">
        <v>1</v>
      </c>
      <c r="C119" s="57">
        <f t="shared" si="2"/>
        <v>2.0859407592824362E-2</v>
      </c>
      <c r="D119" s="55"/>
    </row>
    <row r="120" spans="1:4" s="1" customFormat="1" x14ac:dyDescent="0.2">
      <c r="A120" s="48" t="s">
        <v>89</v>
      </c>
      <c r="B120" s="56">
        <v>1</v>
      </c>
      <c r="C120" s="57">
        <f t="shared" si="2"/>
        <v>2.0859407592824362E-2</v>
      </c>
      <c r="D120" s="55"/>
    </row>
    <row r="121" spans="1:4" s="1" customFormat="1" x14ac:dyDescent="0.2">
      <c r="A121" s="48" t="s">
        <v>104</v>
      </c>
      <c r="B121" s="56">
        <v>1</v>
      </c>
      <c r="C121" s="57">
        <f t="shared" si="2"/>
        <v>2.0859407592824362E-2</v>
      </c>
      <c r="D121" s="55"/>
    </row>
    <row r="122" spans="1:4" s="1" customFormat="1" x14ac:dyDescent="0.2">
      <c r="A122" s="48" t="s">
        <v>124</v>
      </c>
      <c r="B122" s="56">
        <v>1</v>
      </c>
      <c r="C122" s="57">
        <f t="shared" si="2"/>
        <v>2.0859407592824362E-2</v>
      </c>
      <c r="D122" s="55"/>
    </row>
    <row r="123" spans="1:4" s="1" customFormat="1" x14ac:dyDescent="0.2">
      <c r="A123" s="48" t="s">
        <v>126</v>
      </c>
      <c r="B123" s="56">
        <v>1</v>
      </c>
      <c r="C123" s="57">
        <f t="shared" si="2"/>
        <v>2.0859407592824362E-2</v>
      </c>
      <c r="D123" s="55"/>
    </row>
    <row r="124" spans="1:4" s="1" customFormat="1" x14ac:dyDescent="0.2">
      <c r="A124" s="48" t="s">
        <v>136</v>
      </c>
      <c r="B124" s="56">
        <v>1</v>
      </c>
      <c r="C124" s="57">
        <f t="shared" si="2"/>
        <v>2.0859407592824362E-2</v>
      </c>
      <c r="D124" s="55"/>
    </row>
    <row r="125" spans="1:4" s="1" customFormat="1" x14ac:dyDescent="0.2">
      <c r="A125" s="48"/>
      <c r="B125" s="56"/>
      <c r="C125" s="57"/>
      <c r="D125" s="55"/>
    </row>
    <row r="126" spans="1:4" s="1" customFormat="1" x14ac:dyDescent="0.2">
      <c r="A126" s="48"/>
      <c r="B126" s="56"/>
      <c r="C126" s="57"/>
      <c r="D126" s="55"/>
    </row>
    <row r="127" spans="1:4" s="1" customFormat="1" ht="16.149999999999999" customHeight="1" x14ac:dyDescent="0.25">
      <c r="A127" s="52" t="s">
        <v>46</v>
      </c>
      <c r="B127" s="53">
        <v>4057</v>
      </c>
      <c r="C127" s="57"/>
      <c r="D127" s="55"/>
    </row>
    <row r="128" spans="1:4" s="1" customFormat="1" ht="16.149999999999999" customHeight="1" x14ac:dyDescent="0.2">
      <c r="A128" s="48" t="s">
        <v>88</v>
      </c>
      <c r="B128" s="56">
        <v>1560</v>
      </c>
      <c r="C128" s="57">
        <f t="shared" ref="C128:C176" si="3">(B128/B$127)*100</f>
        <v>38.452058171062362</v>
      </c>
      <c r="D128" s="55"/>
    </row>
    <row r="129" spans="1:4" s="1" customFormat="1" ht="16.149999999999999" customHeight="1" x14ac:dyDescent="0.2">
      <c r="A129" s="48" t="s">
        <v>95</v>
      </c>
      <c r="B129" s="56">
        <v>624</v>
      </c>
      <c r="C129" s="57">
        <f t="shared" si="3"/>
        <v>15.380823268424946</v>
      </c>
      <c r="D129" s="55"/>
    </row>
    <row r="130" spans="1:4" s="1" customFormat="1" ht="16.149999999999999" customHeight="1" x14ac:dyDescent="0.2">
      <c r="A130" s="48" t="s">
        <v>91</v>
      </c>
      <c r="B130" s="56">
        <v>358</v>
      </c>
      <c r="C130" s="57">
        <f t="shared" si="3"/>
        <v>8.8242543751540552</v>
      </c>
      <c r="D130" s="55"/>
    </row>
    <row r="131" spans="1:4" s="1" customFormat="1" ht="16.149999999999999" customHeight="1" x14ac:dyDescent="0.2">
      <c r="A131" s="48" t="s">
        <v>89</v>
      </c>
      <c r="B131" s="56">
        <v>235</v>
      </c>
      <c r="C131" s="57">
        <f t="shared" si="3"/>
        <v>5.7924574808972142</v>
      </c>
      <c r="D131" s="55"/>
    </row>
    <row r="132" spans="1:4" s="1" customFormat="1" ht="16.149999999999999" customHeight="1" x14ac:dyDescent="0.2">
      <c r="A132" s="48" t="s">
        <v>68</v>
      </c>
      <c r="B132" s="56">
        <v>220</v>
      </c>
      <c r="C132" s="57">
        <f t="shared" si="3"/>
        <v>5.4227261523293073</v>
      </c>
      <c r="D132" s="55"/>
    </row>
    <row r="133" spans="1:4" s="1" customFormat="1" ht="16.149999999999999" customHeight="1" x14ac:dyDescent="0.2">
      <c r="A133" s="48" t="s">
        <v>94</v>
      </c>
      <c r="B133" s="56">
        <v>220</v>
      </c>
      <c r="C133" s="57">
        <f t="shared" si="3"/>
        <v>5.4227261523293073</v>
      </c>
      <c r="D133" s="55"/>
    </row>
    <row r="134" spans="1:4" s="1" customFormat="1" ht="16.149999999999999" customHeight="1" x14ac:dyDescent="0.2">
      <c r="A134" s="48" t="s">
        <v>93</v>
      </c>
      <c r="B134" s="56">
        <v>211</v>
      </c>
      <c r="C134" s="57">
        <f t="shared" si="3"/>
        <v>5.2008873551885628</v>
      </c>
      <c r="D134" s="55"/>
    </row>
    <row r="135" spans="1:4" s="1" customFormat="1" ht="16.149999999999999" customHeight="1" x14ac:dyDescent="0.2">
      <c r="A135" s="48" t="s">
        <v>92</v>
      </c>
      <c r="B135" s="56">
        <v>108</v>
      </c>
      <c r="C135" s="57">
        <f t="shared" si="3"/>
        <v>2.6620655656889327</v>
      </c>
      <c r="D135" s="55"/>
    </row>
    <row r="136" spans="1:4" s="1" customFormat="1" ht="16.149999999999999" customHeight="1" x14ac:dyDescent="0.2">
      <c r="A136" s="48" t="s">
        <v>98</v>
      </c>
      <c r="B136" s="56">
        <v>92</v>
      </c>
      <c r="C136" s="57">
        <f t="shared" si="3"/>
        <v>2.2676854818831647</v>
      </c>
      <c r="D136" s="55"/>
    </row>
    <row r="137" spans="1:4" s="1" customFormat="1" ht="16.149999999999999" customHeight="1" x14ac:dyDescent="0.2">
      <c r="A137" s="48" t="s">
        <v>97</v>
      </c>
      <c r="B137" s="56">
        <v>44</v>
      </c>
      <c r="C137" s="57">
        <f t="shared" si="3"/>
        <v>1.0845452304658614</v>
      </c>
      <c r="D137" s="55"/>
    </row>
    <row r="138" spans="1:4" s="1" customFormat="1" ht="16.149999999999999" customHeight="1" x14ac:dyDescent="0.2">
      <c r="A138" s="48" t="s">
        <v>129</v>
      </c>
      <c r="B138" s="56">
        <v>39</v>
      </c>
      <c r="C138" s="57">
        <f t="shared" si="3"/>
        <v>0.96130145427655911</v>
      </c>
      <c r="D138" s="55"/>
    </row>
    <row r="139" spans="1:4" s="1" customFormat="1" ht="16.149999999999999" customHeight="1" x14ac:dyDescent="0.2">
      <c r="A139" s="48" t="s">
        <v>87</v>
      </c>
      <c r="B139" s="56">
        <v>30</v>
      </c>
      <c r="C139" s="57">
        <f t="shared" si="3"/>
        <v>0.7394626571358146</v>
      </c>
      <c r="D139" s="55"/>
    </row>
    <row r="140" spans="1:4" s="1" customFormat="1" ht="16.149999999999999" customHeight="1" x14ac:dyDescent="0.2">
      <c r="A140" s="48" t="s">
        <v>90</v>
      </c>
      <c r="B140" s="56">
        <v>29</v>
      </c>
      <c r="C140" s="57">
        <f t="shared" si="3"/>
        <v>0.71481390189795413</v>
      </c>
      <c r="D140" s="55"/>
    </row>
    <row r="141" spans="1:4" s="1" customFormat="1" ht="16.149999999999999" customHeight="1" x14ac:dyDescent="0.2">
      <c r="A141" s="48" t="s">
        <v>114</v>
      </c>
      <c r="B141" s="56">
        <v>29</v>
      </c>
      <c r="C141" s="57">
        <f t="shared" si="3"/>
        <v>0.71481390189795413</v>
      </c>
      <c r="D141" s="55"/>
    </row>
    <row r="142" spans="1:4" s="1" customFormat="1" ht="16.149999999999999" customHeight="1" x14ac:dyDescent="0.2">
      <c r="A142" s="48" t="s">
        <v>103</v>
      </c>
      <c r="B142" s="56">
        <v>28</v>
      </c>
      <c r="C142" s="57">
        <f t="shared" si="3"/>
        <v>0.69016514666009365</v>
      </c>
      <c r="D142" s="55"/>
    </row>
    <row r="143" spans="1:4" s="1" customFormat="1" ht="16.149999999999999" customHeight="1" x14ac:dyDescent="0.2">
      <c r="A143" s="48" t="s">
        <v>112</v>
      </c>
      <c r="B143" s="56">
        <v>27</v>
      </c>
      <c r="C143" s="57">
        <f t="shared" si="3"/>
        <v>0.66551639142223318</v>
      </c>
      <c r="D143" s="55"/>
    </row>
    <row r="144" spans="1:4" s="1" customFormat="1" ht="16.149999999999999" customHeight="1" x14ac:dyDescent="0.2">
      <c r="A144" s="48" t="s">
        <v>79</v>
      </c>
      <c r="B144" s="56">
        <v>24</v>
      </c>
      <c r="C144" s="57">
        <f t="shared" si="3"/>
        <v>0.59157012570865164</v>
      </c>
      <c r="D144" s="55"/>
    </row>
    <row r="145" spans="1:4" s="1" customFormat="1" ht="16.149999999999999" customHeight="1" x14ac:dyDescent="0.2">
      <c r="A145" s="48" t="s">
        <v>63</v>
      </c>
      <c r="B145" s="56">
        <v>23</v>
      </c>
      <c r="C145" s="57">
        <f t="shared" si="3"/>
        <v>0.56692137047079116</v>
      </c>
      <c r="D145" s="55"/>
    </row>
    <row r="146" spans="1:4" s="1" customFormat="1" ht="16.149999999999999" customHeight="1" x14ac:dyDescent="0.2">
      <c r="A146" s="48" t="s">
        <v>122</v>
      </c>
      <c r="B146" s="56">
        <v>22</v>
      </c>
      <c r="C146" s="57">
        <f t="shared" si="3"/>
        <v>0.54227261523293069</v>
      </c>
      <c r="D146" s="55"/>
    </row>
    <row r="147" spans="1:4" s="1" customFormat="1" ht="16.149999999999999" customHeight="1" x14ac:dyDescent="0.2">
      <c r="A147" s="48" t="s">
        <v>61</v>
      </c>
      <c r="B147" s="56">
        <v>16</v>
      </c>
      <c r="C147" s="57">
        <f t="shared" si="3"/>
        <v>0.39438008380576778</v>
      </c>
      <c r="D147" s="55"/>
    </row>
    <row r="148" spans="1:4" s="1" customFormat="1" ht="16.149999999999999" customHeight="1" x14ac:dyDescent="0.2">
      <c r="A148" s="48" t="s">
        <v>105</v>
      </c>
      <c r="B148" s="56">
        <v>15</v>
      </c>
      <c r="C148" s="57">
        <f t="shared" si="3"/>
        <v>0.3697313285679073</v>
      </c>
      <c r="D148" s="55"/>
    </row>
    <row r="149" spans="1:4" s="1" customFormat="1" ht="16.149999999999999" customHeight="1" x14ac:dyDescent="0.2">
      <c r="A149" s="48" t="s">
        <v>119</v>
      </c>
      <c r="B149" s="56">
        <v>9</v>
      </c>
      <c r="C149" s="57">
        <f t="shared" si="3"/>
        <v>0.22183879714074442</v>
      </c>
      <c r="D149" s="55"/>
    </row>
    <row r="150" spans="1:4" s="1" customFormat="1" ht="16.149999999999999" customHeight="1" x14ac:dyDescent="0.2">
      <c r="A150" s="48" t="s">
        <v>69</v>
      </c>
      <c r="B150" s="56">
        <v>7</v>
      </c>
      <c r="C150" s="57">
        <f t="shared" si="3"/>
        <v>0.17254128666502341</v>
      </c>
      <c r="D150" s="55"/>
    </row>
    <row r="151" spans="1:4" s="1" customFormat="1" ht="16.149999999999999" customHeight="1" x14ac:dyDescent="0.2">
      <c r="A151" s="48" t="s">
        <v>80</v>
      </c>
      <c r="B151" s="56">
        <v>6</v>
      </c>
      <c r="C151" s="57">
        <f t="shared" si="3"/>
        <v>0.14789253142716291</v>
      </c>
      <c r="D151" s="55"/>
    </row>
    <row r="152" spans="1:4" s="1" customFormat="1" ht="16.149999999999999" customHeight="1" x14ac:dyDescent="0.2">
      <c r="A152" s="48" t="s">
        <v>83</v>
      </c>
      <c r="B152" s="56">
        <v>6</v>
      </c>
      <c r="C152" s="57">
        <f t="shared" si="3"/>
        <v>0.14789253142716291</v>
      </c>
      <c r="D152" s="55"/>
    </row>
    <row r="153" spans="1:4" s="1" customFormat="1" ht="16.149999999999999" customHeight="1" x14ac:dyDescent="0.2">
      <c r="A153" s="48" t="s">
        <v>102</v>
      </c>
      <c r="B153" s="56">
        <v>6</v>
      </c>
      <c r="C153" s="57">
        <f t="shared" si="3"/>
        <v>0.14789253142716291</v>
      </c>
      <c r="D153" s="55"/>
    </row>
    <row r="154" spans="1:4" s="1" customFormat="1" ht="16.149999999999999" customHeight="1" x14ac:dyDescent="0.2">
      <c r="A154" s="48" t="s">
        <v>107</v>
      </c>
      <c r="B154" s="56">
        <v>6</v>
      </c>
      <c r="C154" s="57">
        <f t="shared" si="3"/>
        <v>0.14789253142716291</v>
      </c>
      <c r="D154" s="55"/>
    </row>
    <row r="155" spans="1:4" s="1" customFormat="1" ht="16.149999999999999" customHeight="1" x14ac:dyDescent="0.2">
      <c r="A155" s="48" t="s">
        <v>127</v>
      </c>
      <c r="B155" s="56">
        <v>6</v>
      </c>
      <c r="C155" s="57">
        <f t="shared" si="3"/>
        <v>0.14789253142716291</v>
      </c>
      <c r="D155" s="55"/>
    </row>
    <row r="156" spans="1:4" s="1" customFormat="1" ht="16.149999999999999" customHeight="1" x14ac:dyDescent="0.2">
      <c r="A156" s="48" t="s">
        <v>133</v>
      </c>
      <c r="B156" s="56">
        <v>6</v>
      </c>
      <c r="C156" s="57">
        <f t="shared" si="3"/>
        <v>0.14789253142716291</v>
      </c>
      <c r="D156" s="55"/>
    </row>
    <row r="157" spans="1:4" s="1" customFormat="1" ht="16.149999999999999" customHeight="1" x14ac:dyDescent="0.2">
      <c r="A157" s="48" t="s">
        <v>84</v>
      </c>
      <c r="B157" s="56">
        <v>5</v>
      </c>
      <c r="C157" s="57">
        <f t="shared" si="3"/>
        <v>0.12324377618930245</v>
      </c>
      <c r="D157" s="55"/>
    </row>
    <row r="158" spans="1:4" s="1" customFormat="1" ht="16.149999999999999" customHeight="1" x14ac:dyDescent="0.2">
      <c r="A158" s="48" t="s">
        <v>132</v>
      </c>
      <c r="B158" s="56">
        <v>5</v>
      </c>
      <c r="C158" s="57">
        <f t="shared" si="3"/>
        <v>0.12324377618930245</v>
      </c>
      <c r="D158" s="55"/>
    </row>
    <row r="159" spans="1:4" s="1" customFormat="1" ht="16.149999999999999" customHeight="1" x14ac:dyDescent="0.2">
      <c r="A159" s="48" t="s">
        <v>67</v>
      </c>
      <c r="B159" s="56">
        <v>4</v>
      </c>
      <c r="C159" s="57">
        <f t="shared" si="3"/>
        <v>9.8595020951441945E-2</v>
      </c>
      <c r="D159" s="55"/>
    </row>
    <row r="160" spans="1:4" s="1" customFormat="1" ht="16.149999999999999" customHeight="1" x14ac:dyDescent="0.2">
      <c r="A160" s="48" t="s">
        <v>109</v>
      </c>
      <c r="B160" s="56">
        <v>4</v>
      </c>
      <c r="C160" s="57">
        <f t="shared" si="3"/>
        <v>9.8595020951441945E-2</v>
      </c>
      <c r="D160" s="55"/>
    </row>
    <row r="161" spans="1:4" s="1" customFormat="1" ht="16.149999999999999" customHeight="1" x14ac:dyDescent="0.2">
      <c r="A161" s="48" t="s">
        <v>115</v>
      </c>
      <c r="B161" s="56">
        <v>4</v>
      </c>
      <c r="C161" s="57">
        <f t="shared" si="3"/>
        <v>9.8595020951441945E-2</v>
      </c>
      <c r="D161" s="55"/>
    </row>
    <row r="162" spans="1:4" s="1" customFormat="1" ht="16.149999999999999" customHeight="1" x14ac:dyDescent="0.2">
      <c r="A162" s="48" t="s">
        <v>121</v>
      </c>
      <c r="B162" s="56">
        <v>4</v>
      </c>
      <c r="C162" s="57">
        <f t="shared" si="3"/>
        <v>9.8595020951441945E-2</v>
      </c>
      <c r="D162" s="55"/>
    </row>
    <row r="163" spans="1:4" s="1" customFormat="1" ht="16.149999999999999" customHeight="1" x14ac:dyDescent="0.2">
      <c r="A163" s="48" t="s">
        <v>62</v>
      </c>
      <c r="B163" s="56">
        <v>3</v>
      </c>
      <c r="C163" s="57">
        <f t="shared" si="3"/>
        <v>7.3946265713581455E-2</v>
      </c>
      <c r="D163" s="55"/>
    </row>
    <row r="164" spans="1:4" s="1" customFormat="1" ht="16.149999999999999" customHeight="1" x14ac:dyDescent="0.2">
      <c r="A164" s="48" t="s">
        <v>70</v>
      </c>
      <c r="B164" s="56">
        <v>3</v>
      </c>
      <c r="C164" s="57">
        <f t="shared" si="3"/>
        <v>7.3946265713581455E-2</v>
      </c>
      <c r="D164" s="55"/>
    </row>
    <row r="165" spans="1:4" s="1" customFormat="1" ht="16.149999999999999" customHeight="1" x14ac:dyDescent="0.2">
      <c r="A165" s="48" t="s">
        <v>82</v>
      </c>
      <c r="B165" s="56">
        <v>3</v>
      </c>
      <c r="C165" s="57">
        <f t="shared" si="3"/>
        <v>7.3946265713581455E-2</v>
      </c>
      <c r="D165" s="55"/>
    </row>
    <row r="166" spans="1:4" s="1" customFormat="1" ht="16.149999999999999" customHeight="1" x14ac:dyDescent="0.2">
      <c r="A166" s="48" t="s">
        <v>126</v>
      </c>
      <c r="B166" s="56">
        <v>3</v>
      </c>
      <c r="C166" s="57">
        <f t="shared" si="3"/>
        <v>7.3946265713581455E-2</v>
      </c>
      <c r="D166" s="55"/>
    </row>
    <row r="167" spans="1:4" s="1" customFormat="1" ht="16.149999999999999" customHeight="1" x14ac:dyDescent="0.2">
      <c r="A167" s="48" t="s">
        <v>75</v>
      </c>
      <c r="B167" s="56">
        <v>2</v>
      </c>
      <c r="C167" s="57">
        <f t="shared" si="3"/>
        <v>4.9297510475720972E-2</v>
      </c>
      <c r="D167" s="55"/>
    </row>
    <row r="168" spans="1:4" s="1" customFormat="1" ht="16.149999999999999" customHeight="1" x14ac:dyDescent="0.2">
      <c r="A168" s="48" t="s">
        <v>144</v>
      </c>
      <c r="B168" s="56">
        <v>2</v>
      </c>
      <c r="C168" s="57">
        <f t="shared" si="3"/>
        <v>4.9297510475720972E-2</v>
      </c>
      <c r="D168" s="55"/>
    </row>
    <row r="169" spans="1:4" s="1" customFormat="1" ht="16.149999999999999" customHeight="1" x14ac:dyDescent="0.2">
      <c r="A169" s="48" t="s">
        <v>113</v>
      </c>
      <c r="B169" s="56">
        <v>2</v>
      </c>
      <c r="C169" s="57">
        <f t="shared" si="3"/>
        <v>4.9297510475720972E-2</v>
      </c>
      <c r="D169" s="55"/>
    </row>
    <row r="170" spans="1:4" s="1" customFormat="1" ht="16.149999999999999" customHeight="1" x14ac:dyDescent="0.2">
      <c r="A170" s="48" t="s">
        <v>64</v>
      </c>
      <c r="B170" s="56">
        <v>1</v>
      </c>
      <c r="C170" s="57">
        <f t="shared" si="3"/>
        <v>2.4648755237860486E-2</v>
      </c>
      <c r="D170" s="55"/>
    </row>
    <row r="171" spans="1:4" s="1" customFormat="1" ht="16.149999999999999" customHeight="1" x14ac:dyDescent="0.2">
      <c r="A171" s="48" t="s">
        <v>66</v>
      </c>
      <c r="B171" s="56">
        <v>1</v>
      </c>
      <c r="C171" s="57">
        <f t="shared" si="3"/>
        <v>2.4648755237860486E-2</v>
      </c>
      <c r="D171" s="55"/>
    </row>
    <row r="172" spans="1:4" s="1" customFormat="1" ht="16.149999999999999" customHeight="1" x14ac:dyDescent="0.2">
      <c r="A172" s="48" t="s">
        <v>76</v>
      </c>
      <c r="B172" s="56">
        <v>1</v>
      </c>
      <c r="C172" s="57">
        <f t="shared" si="3"/>
        <v>2.4648755237860486E-2</v>
      </c>
      <c r="D172" s="55"/>
    </row>
    <row r="173" spans="1:4" s="1" customFormat="1" ht="16.149999999999999" customHeight="1" x14ac:dyDescent="0.2">
      <c r="A173" s="48" t="s">
        <v>159</v>
      </c>
      <c r="B173" s="56">
        <v>1</v>
      </c>
      <c r="C173" s="57">
        <f t="shared" si="3"/>
        <v>2.4648755237860486E-2</v>
      </c>
      <c r="D173" s="55"/>
    </row>
    <row r="174" spans="1:4" s="1" customFormat="1" ht="16.149999999999999" customHeight="1" x14ac:dyDescent="0.2">
      <c r="A174" s="48" t="s">
        <v>108</v>
      </c>
      <c r="B174" s="56">
        <v>1</v>
      </c>
      <c r="C174" s="57">
        <f t="shared" si="3"/>
        <v>2.4648755237860486E-2</v>
      </c>
      <c r="D174" s="55"/>
    </row>
    <row r="175" spans="1:4" s="1" customFormat="1" ht="16.149999999999999" customHeight="1" x14ac:dyDescent="0.2">
      <c r="A175" s="48" t="s">
        <v>128</v>
      </c>
      <c r="B175" s="56">
        <v>1</v>
      </c>
      <c r="C175" s="57">
        <f t="shared" si="3"/>
        <v>2.4648755237860486E-2</v>
      </c>
      <c r="D175" s="55"/>
    </row>
    <row r="176" spans="1:4" s="1" customFormat="1" ht="16.149999999999999" customHeight="1" x14ac:dyDescent="0.2">
      <c r="A176" s="48" t="s">
        <v>130</v>
      </c>
      <c r="B176" s="56">
        <v>1</v>
      </c>
      <c r="C176" s="57">
        <f t="shared" si="3"/>
        <v>2.4648755237860486E-2</v>
      </c>
      <c r="D176" s="55"/>
    </row>
    <row r="177" spans="1:4" s="1" customFormat="1" ht="16.149999999999999" customHeight="1" x14ac:dyDescent="0.2">
      <c r="A177" s="48"/>
      <c r="B177" s="56"/>
      <c r="C177" s="57"/>
      <c r="D177" s="55"/>
    </row>
    <row r="178" spans="1:4" s="1" customFormat="1" ht="16.149999999999999" customHeight="1" x14ac:dyDescent="0.2">
      <c r="A178" s="48"/>
      <c r="B178" s="56"/>
      <c r="C178" s="57"/>
      <c r="D178" s="55"/>
    </row>
    <row r="179" spans="1:4" s="1" customFormat="1" ht="15.75" x14ac:dyDescent="0.25">
      <c r="A179" s="52" t="s">
        <v>55</v>
      </c>
      <c r="B179" s="53">
        <v>2305</v>
      </c>
      <c r="C179" s="57"/>
      <c r="D179" s="55"/>
    </row>
    <row r="180" spans="1:4" s="1" customFormat="1" x14ac:dyDescent="0.2">
      <c r="A180" s="48" t="s">
        <v>123</v>
      </c>
      <c r="B180" s="56">
        <v>699</v>
      </c>
      <c r="C180" s="57">
        <f t="shared" ref="C180:C212" si="4">(B180/B$179)*100</f>
        <v>30.325379609544466</v>
      </c>
      <c r="D180" s="55"/>
    </row>
    <row r="181" spans="1:4" s="1" customFormat="1" x14ac:dyDescent="0.2">
      <c r="A181" s="48" t="s">
        <v>128</v>
      </c>
      <c r="B181" s="56">
        <v>554</v>
      </c>
      <c r="C181" s="57">
        <f t="shared" si="4"/>
        <v>24.034707158351409</v>
      </c>
      <c r="D181" s="55"/>
    </row>
    <row r="182" spans="1:4" s="1" customFormat="1" x14ac:dyDescent="0.2">
      <c r="A182" s="48" t="s">
        <v>129</v>
      </c>
      <c r="B182" s="56">
        <v>275</v>
      </c>
      <c r="C182" s="57">
        <f t="shared" si="4"/>
        <v>11.930585683297181</v>
      </c>
      <c r="D182" s="55"/>
    </row>
    <row r="183" spans="1:4" s="1" customFormat="1" x14ac:dyDescent="0.2">
      <c r="A183" s="48" t="s">
        <v>122</v>
      </c>
      <c r="B183" s="56">
        <v>258</v>
      </c>
      <c r="C183" s="57">
        <f t="shared" si="4"/>
        <v>11.193058568329718</v>
      </c>
      <c r="D183" s="55"/>
    </row>
    <row r="184" spans="1:4" s="1" customFormat="1" x14ac:dyDescent="0.2">
      <c r="A184" s="48" t="s">
        <v>126</v>
      </c>
      <c r="B184" s="56">
        <v>205</v>
      </c>
      <c r="C184" s="57">
        <f t="shared" si="4"/>
        <v>8.8937093275488071</v>
      </c>
      <c r="D184" s="55"/>
    </row>
    <row r="185" spans="1:4" s="1" customFormat="1" x14ac:dyDescent="0.2">
      <c r="A185" s="48" t="s">
        <v>127</v>
      </c>
      <c r="B185" s="56">
        <v>113</v>
      </c>
      <c r="C185" s="57">
        <f t="shared" si="4"/>
        <v>4.9023861171366594</v>
      </c>
      <c r="D185" s="55"/>
    </row>
    <row r="186" spans="1:4" s="1" customFormat="1" x14ac:dyDescent="0.2">
      <c r="A186" s="48" t="s">
        <v>112</v>
      </c>
      <c r="B186" s="56">
        <v>38</v>
      </c>
      <c r="C186" s="57">
        <f t="shared" si="4"/>
        <v>1.648590021691974</v>
      </c>
      <c r="D186" s="55"/>
    </row>
    <row r="187" spans="1:4" s="1" customFormat="1" x14ac:dyDescent="0.2">
      <c r="A187" s="48" t="s">
        <v>124</v>
      </c>
      <c r="B187" s="56">
        <v>33</v>
      </c>
      <c r="C187" s="57">
        <f t="shared" si="4"/>
        <v>1.4316702819956615</v>
      </c>
      <c r="D187" s="55"/>
    </row>
    <row r="188" spans="1:4" s="1" customFormat="1" x14ac:dyDescent="0.2">
      <c r="A188" s="48" t="s">
        <v>68</v>
      </c>
      <c r="B188" s="56">
        <v>31</v>
      </c>
      <c r="C188" s="57">
        <f t="shared" si="4"/>
        <v>1.3449023861171365</v>
      </c>
      <c r="D188" s="55"/>
    </row>
    <row r="189" spans="1:4" s="1" customFormat="1" x14ac:dyDescent="0.2">
      <c r="A189" s="48" t="s">
        <v>125</v>
      </c>
      <c r="B189" s="56">
        <v>18</v>
      </c>
      <c r="C189" s="57">
        <f t="shared" si="4"/>
        <v>0.78091106290672452</v>
      </c>
      <c r="D189" s="55"/>
    </row>
    <row r="190" spans="1:4" s="1" customFormat="1" x14ac:dyDescent="0.2">
      <c r="A190" s="48" t="s">
        <v>80</v>
      </c>
      <c r="B190" s="56">
        <v>17</v>
      </c>
      <c r="C190" s="57">
        <f t="shared" si="4"/>
        <v>0.73752711496746204</v>
      </c>
      <c r="D190" s="55"/>
    </row>
    <row r="191" spans="1:4" s="1" customFormat="1" x14ac:dyDescent="0.2">
      <c r="A191" s="48" t="s">
        <v>95</v>
      </c>
      <c r="B191" s="56">
        <v>10</v>
      </c>
      <c r="C191" s="57">
        <f t="shared" si="4"/>
        <v>0.43383947939262474</v>
      </c>
      <c r="D191" s="55"/>
    </row>
    <row r="192" spans="1:4" s="1" customFormat="1" x14ac:dyDescent="0.2">
      <c r="A192" s="48" t="s">
        <v>91</v>
      </c>
      <c r="B192" s="56">
        <v>7</v>
      </c>
      <c r="C192" s="57">
        <f t="shared" si="4"/>
        <v>0.3036876355748373</v>
      </c>
      <c r="D192" s="55"/>
    </row>
    <row r="193" spans="1:4" s="1" customFormat="1" x14ac:dyDescent="0.2">
      <c r="A193" s="48" t="s">
        <v>119</v>
      </c>
      <c r="B193" s="56">
        <v>6</v>
      </c>
      <c r="C193" s="57">
        <f t="shared" si="4"/>
        <v>0.26030368763557482</v>
      </c>
      <c r="D193" s="55"/>
    </row>
    <row r="194" spans="1:4" s="1" customFormat="1" x14ac:dyDescent="0.2">
      <c r="A194" s="48" t="s">
        <v>88</v>
      </c>
      <c r="B194" s="56">
        <v>5</v>
      </c>
      <c r="C194" s="57">
        <f t="shared" si="4"/>
        <v>0.21691973969631237</v>
      </c>
      <c r="D194" s="55"/>
    </row>
    <row r="195" spans="1:4" s="1" customFormat="1" x14ac:dyDescent="0.2">
      <c r="A195" s="48" t="s">
        <v>111</v>
      </c>
      <c r="B195" s="56">
        <v>5</v>
      </c>
      <c r="C195" s="57">
        <f t="shared" si="4"/>
        <v>0.21691973969631237</v>
      </c>
      <c r="D195" s="55"/>
    </row>
    <row r="196" spans="1:4" s="1" customFormat="1" x14ac:dyDescent="0.2">
      <c r="A196" s="48" t="s">
        <v>61</v>
      </c>
      <c r="B196" s="56">
        <v>4</v>
      </c>
      <c r="C196" s="57">
        <f t="shared" si="4"/>
        <v>0.17353579175704989</v>
      </c>
      <c r="D196" s="55"/>
    </row>
    <row r="197" spans="1:4" s="1" customFormat="1" x14ac:dyDescent="0.2">
      <c r="A197" s="48" t="s">
        <v>97</v>
      </c>
      <c r="B197" s="56">
        <v>4</v>
      </c>
      <c r="C197" s="57">
        <f t="shared" si="4"/>
        <v>0.17353579175704989</v>
      </c>
      <c r="D197" s="55"/>
    </row>
    <row r="198" spans="1:4" s="1" customFormat="1" x14ac:dyDescent="0.2">
      <c r="A198" s="48" t="s">
        <v>93</v>
      </c>
      <c r="B198" s="56">
        <v>3</v>
      </c>
      <c r="C198" s="57">
        <f t="shared" si="4"/>
        <v>0.13015184381778741</v>
      </c>
      <c r="D198" s="55"/>
    </row>
    <row r="199" spans="1:4" s="1" customFormat="1" x14ac:dyDescent="0.2">
      <c r="A199" s="48" t="s">
        <v>94</v>
      </c>
      <c r="B199" s="56">
        <v>3</v>
      </c>
      <c r="C199" s="57">
        <f t="shared" si="4"/>
        <v>0.13015184381778741</v>
      </c>
      <c r="D199" s="55"/>
    </row>
    <row r="200" spans="1:4" s="1" customFormat="1" x14ac:dyDescent="0.2">
      <c r="A200" s="48" t="s">
        <v>62</v>
      </c>
      <c r="B200" s="56">
        <v>2</v>
      </c>
      <c r="C200" s="57">
        <f t="shared" si="4"/>
        <v>8.6767895878524945E-2</v>
      </c>
      <c r="D200" s="55"/>
    </row>
    <row r="201" spans="1:4" s="1" customFormat="1" x14ac:dyDescent="0.2">
      <c r="A201" s="48" t="s">
        <v>64</v>
      </c>
      <c r="B201" s="56">
        <v>2</v>
      </c>
      <c r="C201" s="57">
        <f t="shared" si="4"/>
        <v>8.6767895878524945E-2</v>
      </c>
      <c r="D201" s="55"/>
    </row>
    <row r="202" spans="1:4" s="1" customFormat="1" x14ac:dyDescent="0.2">
      <c r="A202" s="48" t="s">
        <v>70</v>
      </c>
      <c r="B202" s="56">
        <v>2</v>
      </c>
      <c r="C202" s="57">
        <f t="shared" si="4"/>
        <v>8.6767895878524945E-2</v>
      </c>
      <c r="D202" s="55"/>
    </row>
    <row r="203" spans="1:4" s="1" customFormat="1" x14ac:dyDescent="0.2">
      <c r="A203" s="48" t="s">
        <v>136</v>
      </c>
      <c r="B203" s="56">
        <v>2</v>
      </c>
      <c r="C203" s="57">
        <f t="shared" si="4"/>
        <v>8.6767895878524945E-2</v>
      </c>
      <c r="D203" s="55"/>
    </row>
    <row r="204" spans="1:4" s="1" customFormat="1" x14ac:dyDescent="0.2">
      <c r="A204" s="48" t="s">
        <v>66</v>
      </c>
      <c r="B204" s="56">
        <v>1</v>
      </c>
      <c r="C204" s="57">
        <f t="shared" si="4"/>
        <v>4.3383947939262472E-2</v>
      </c>
      <c r="D204" s="55"/>
    </row>
    <row r="205" spans="1:4" s="1" customFormat="1" x14ac:dyDescent="0.2">
      <c r="A205" s="48" t="s">
        <v>69</v>
      </c>
      <c r="B205" s="56">
        <v>1</v>
      </c>
      <c r="C205" s="57">
        <f t="shared" si="4"/>
        <v>4.3383947939262472E-2</v>
      </c>
      <c r="D205" s="55"/>
    </row>
    <row r="206" spans="1:4" s="1" customFormat="1" x14ac:dyDescent="0.2">
      <c r="A206" s="48" t="s">
        <v>75</v>
      </c>
      <c r="B206" s="56">
        <v>1</v>
      </c>
      <c r="C206" s="57">
        <f t="shared" si="4"/>
        <v>4.3383947939262472E-2</v>
      </c>
      <c r="D206" s="55"/>
    </row>
    <row r="207" spans="1:4" s="1" customFormat="1" x14ac:dyDescent="0.2">
      <c r="A207" s="48" t="s">
        <v>86</v>
      </c>
      <c r="B207" s="56">
        <v>1</v>
      </c>
      <c r="C207" s="57">
        <f t="shared" si="4"/>
        <v>4.3383947939262472E-2</v>
      </c>
      <c r="D207" s="55"/>
    </row>
    <row r="208" spans="1:4" s="1" customFormat="1" x14ac:dyDescent="0.2">
      <c r="A208" s="48" t="s">
        <v>98</v>
      </c>
      <c r="B208" s="56">
        <v>1</v>
      </c>
      <c r="C208" s="57">
        <f t="shared" si="4"/>
        <v>4.3383947939262472E-2</v>
      </c>
      <c r="D208" s="55"/>
    </row>
    <row r="209" spans="1:4" s="1" customFormat="1" x14ac:dyDescent="0.2">
      <c r="A209" s="48" t="s">
        <v>102</v>
      </c>
      <c r="B209" s="56">
        <v>1</v>
      </c>
      <c r="C209" s="57">
        <f t="shared" si="4"/>
        <v>4.3383947939262472E-2</v>
      </c>
      <c r="D209" s="55"/>
    </row>
    <row r="210" spans="1:4" s="1" customFormat="1" x14ac:dyDescent="0.2">
      <c r="A210" s="48" t="s">
        <v>110</v>
      </c>
      <c r="B210" s="56">
        <v>1</v>
      </c>
      <c r="C210" s="57">
        <f t="shared" si="4"/>
        <v>4.3383947939262472E-2</v>
      </c>
      <c r="D210" s="55"/>
    </row>
    <row r="211" spans="1:4" s="1" customFormat="1" x14ac:dyDescent="0.2">
      <c r="A211" s="48" t="s">
        <v>114</v>
      </c>
      <c r="B211" s="56">
        <v>1</v>
      </c>
      <c r="C211" s="57">
        <f t="shared" si="4"/>
        <v>4.3383947939262472E-2</v>
      </c>
      <c r="D211" s="55"/>
    </row>
    <row r="212" spans="1:4" s="1" customFormat="1" x14ac:dyDescent="0.2">
      <c r="A212" s="48" t="s">
        <v>121</v>
      </c>
      <c r="B212" s="56">
        <v>1</v>
      </c>
      <c r="C212" s="57">
        <f t="shared" si="4"/>
        <v>4.3383947939262472E-2</v>
      </c>
      <c r="D212" s="55"/>
    </row>
    <row r="213" spans="1:4" s="1" customFormat="1" x14ac:dyDescent="0.2">
      <c r="A213" s="48"/>
      <c r="B213" s="56"/>
      <c r="C213" s="57"/>
      <c r="D213" s="55"/>
    </row>
    <row r="214" spans="1:4" s="1" customFormat="1" x14ac:dyDescent="0.2">
      <c r="A214" s="48"/>
      <c r="B214" s="56"/>
      <c r="C214" s="57"/>
      <c r="D214" s="55"/>
    </row>
    <row r="215" spans="1:4" s="1" customFormat="1" ht="15.75" x14ac:dyDescent="0.25">
      <c r="A215" s="52" t="s">
        <v>54</v>
      </c>
      <c r="B215" s="53">
        <v>1890</v>
      </c>
      <c r="C215" s="57"/>
      <c r="D215" s="55"/>
    </row>
    <row r="216" spans="1:4" s="1" customFormat="1" x14ac:dyDescent="0.2">
      <c r="A216" s="48" t="s">
        <v>119</v>
      </c>
      <c r="B216" s="56">
        <v>1313</v>
      </c>
      <c r="C216" s="57">
        <f t="shared" ref="C216:C247" si="5">(B216/B$215)*100</f>
        <v>69.470899470899468</v>
      </c>
      <c r="D216" s="55"/>
    </row>
    <row r="217" spans="1:4" s="1" customFormat="1" x14ac:dyDescent="0.2">
      <c r="A217" s="48" t="s">
        <v>118</v>
      </c>
      <c r="B217" s="56">
        <v>91</v>
      </c>
      <c r="C217" s="57">
        <f t="shared" si="5"/>
        <v>4.8148148148148149</v>
      </c>
      <c r="D217" s="55"/>
    </row>
    <row r="218" spans="1:4" s="1" customFormat="1" x14ac:dyDescent="0.2">
      <c r="A218" s="48" t="s">
        <v>112</v>
      </c>
      <c r="B218" s="56">
        <v>67</v>
      </c>
      <c r="C218" s="57">
        <f t="shared" si="5"/>
        <v>3.5449735449735447</v>
      </c>
      <c r="D218" s="55"/>
    </row>
    <row r="219" spans="1:4" s="1" customFormat="1" x14ac:dyDescent="0.2">
      <c r="A219" s="48" t="s">
        <v>80</v>
      </c>
      <c r="B219" s="56">
        <v>51</v>
      </c>
      <c r="C219" s="57">
        <f t="shared" si="5"/>
        <v>2.6984126984126986</v>
      </c>
      <c r="D219" s="55"/>
    </row>
    <row r="220" spans="1:4" s="1" customFormat="1" x14ac:dyDescent="0.2">
      <c r="A220" s="48" t="s">
        <v>68</v>
      </c>
      <c r="B220" s="56">
        <v>44</v>
      </c>
      <c r="C220" s="57">
        <f t="shared" si="5"/>
        <v>2.3280423280423279</v>
      </c>
      <c r="D220" s="55"/>
    </row>
    <row r="221" spans="1:4" s="1" customFormat="1" x14ac:dyDescent="0.2">
      <c r="A221" s="48" t="s">
        <v>121</v>
      </c>
      <c r="B221" s="56">
        <v>41</v>
      </c>
      <c r="C221" s="57">
        <f t="shared" si="5"/>
        <v>2.1693121693121693</v>
      </c>
      <c r="D221" s="55"/>
    </row>
    <row r="222" spans="1:4" s="1" customFormat="1" x14ac:dyDescent="0.2">
      <c r="A222" s="48" t="s">
        <v>117</v>
      </c>
      <c r="B222" s="56">
        <v>38</v>
      </c>
      <c r="C222" s="57">
        <f t="shared" si="5"/>
        <v>2.0105820105820107</v>
      </c>
      <c r="D222" s="55"/>
    </row>
    <row r="223" spans="1:4" s="1" customFormat="1" x14ac:dyDescent="0.2">
      <c r="A223" s="48" t="s">
        <v>64</v>
      </c>
      <c r="B223" s="56">
        <v>35</v>
      </c>
      <c r="C223" s="57">
        <f t="shared" si="5"/>
        <v>1.8518518518518516</v>
      </c>
      <c r="D223" s="55"/>
    </row>
    <row r="224" spans="1:4" s="1" customFormat="1" x14ac:dyDescent="0.2">
      <c r="A224" s="48" t="s">
        <v>110</v>
      </c>
      <c r="B224" s="56">
        <v>20</v>
      </c>
      <c r="C224" s="57">
        <f t="shared" si="5"/>
        <v>1.0582010582010581</v>
      </c>
      <c r="D224" s="55"/>
    </row>
    <row r="225" spans="1:4" s="1" customFormat="1" x14ac:dyDescent="0.2">
      <c r="A225" s="48" t="s">
        <v>133</v>
      </c>
      <c r="B225" s="56">
        <v>17</v>
      </c>
      <c r="C225" s="57">
        <f t="shared" si="5"/>
        <v>0.89947089947089942</v>
      </c>
      <c r="D225" s="55"/>
    </row>
    <row r="226" spans="1:4" s="1" customFormat="1" x14ac:dyDescent="0.2">
      <c r="A226" s="48" t="s">
        <v>61</v>
      </c>
      <c r="B226" s="56">
        <v>13</v>
      </c>
      <c r="C226" s="57">
        <f t="shared" si="5"/>
        <v>0.68783068783068779</v>
      </c>
      <c r="D226" s="55"/>
    </row>
    <row r="227" spans="1:4" s="1" customFormat="1" x14ac:dyDescent="0.2">
      <c r="A227" s="48" t="s">
        <v>88</v>
      </c>
      <c r="B227" s="56">
        <v>12</v>
      </c>
      <c r="C227" s="57">
        <f t="shared" si="5"/>
        <v>0.63492063492063489</v>
      </c>
      <c r="D227" s="55"/>
    </row>
    <row r="228" spans="1:4" s="1" customFormat="1" x14ac:dyDescent="0.2">
      <c r="A228" s="48" t="s">
        <v>136</v>
      </c>
      <c r="B228" s="56">
        <v>12</v>
      </c>
      <c r="C228" s="57">
        <f t="shared" si="5"/>
        <v>0.63492063492063489</v>
      </c>
      <c r="D228" s="55"/>
    </row>
    <row r="229" spans="1:4" s="1" customFormat="1" x14ac:dyDescent="0.2">
      <c r="A229" s="48" t="s">
        <v>75</v>
      </c>
      <c r="B229" s="56">
        <v>10</v>
      </c>
      <c r="C229" s="57">
        <f t="shared" si="5"/>
        <v>0.52910052910052907</v>
      </c>
      <c r="D229" s="55"/>
    </row>
    <row r="230" spans="1:4" s="1" customFormat="1" x14ac:dyDescent="0.2">
      <c r="A230" s="48" t="s">
        <v>91</v>
      </c>
      <c r="B230" s="56">
        <v>10</v>
      </c>
      <c r="C230" s="57">
        <f t="shared" si="5"/>
        <v>0.52910052910052907</v>
      </c>
      <c r="D230" s="55"/>
    </row>
    <row r="231" spans="1:4" s="1" customFormat="1" x14ac:dyDescent="0.2">
      <c r="A231" s="48" t="s">
        <v>95</v>
      </c>
      <c r="B231" s="56">
        <v>10</v>
      </c>
      <c r="C231" s="57">
        <f t="shared" si="5"/>
        <v>0.52910052910052907</v>
      </c>
      <c r="D231" s="55"/>
    </row>
    <row r="232" spans="1:4" s="1" customFormat="1" x14ac:dyDescent="0.2">
      <c r="A232" s="48" t="s">
        <v>67</v>
      </c>
      <c r="B232" s="56">
        <v>7</v>
      </c>
      <c r="C232" s="57">
        <f t="shared" si="5"/>
        <v>0.37037037037037041</v>
      </c>
      <c r="D232" s="55"/>
    </row>
    <row r="233" spans="1:4" s="1" customFormat="1" x14ac:dyDescent="0.2">
      <c r="A233" s="48" t="s">
        <v>97</v>
      </c>
      <c r="B233" s="56">
        <v>7</v>
      </c>
      <c r="C233" s="57">
        <f t="shared" si="5"/>
        <v>0.37037037037037041</v>
      </c>
      <c r="D233" s="55"/>
    </row>
    <row r="234" spans="1:4" s="1" customFormat="1" x14ac:dyDescent="0.2">
      <c r="A234" s="48" t="s">
        <v>113</v>
      </c>
      <c r="B234" s="56">
        <v>6</v>
      </c>
      <c r="C234" s="57">
        <f t="shared" si="5"/>
        <v>0.31746031746031744</v>
      </c>
      <c r="D234" s="55"/>
    </row>
    <row r="235" spans="1:4" s="1" customFormat="1" x14ac:dyDescent="0.2">
      <c r="A235" s="48" t="s">
        <v>132</v>
      </c>
      <c r="B235" s="56">
        <v>6</v>
      </c>
      <c r="C235" s="57">
        <f t="shared" si="5"/>
        <v>0.31746031746031744</v>
      </c>
      <c r="D235" s="55"/>
    </row>
    <row r="236" spans="1:4" s="1" customFormat="1" x14ac:dyDescent="0.2">
      <c r="A236" s="48" t="s">
        <v>69</v>
      </c>
      <c r="B236" s="56">
        <v>5</v>
      </c>
      <c r="C236" s="57">
        <f t="shared" si="5"/>
        <v>0.26455026455026454</v>
      </c>
      <c r="D236" s="55"/>
    </row>
    <row r="237" spans="1:4" s="1" customFormat="1" x14ac:dyDescent="0.2">
      <c r="A237" s="48" t="s">
        <v>76</v>
      </c>
      <c r="B237" s="56">
        <v>5</v>
      </c>
      <c r="C237" s="57">
        <f t="shared" si="5"/>
        <v>0.26455026455026454</v>
      </c>
      <c r="D237" s="55"/>
    </row>
    <row r="238" spans="1:4" s="1" customFormat="1" x14ac:dyDescent="0.2">
      <c r="A238" s="48" t="s">
        <v>96</v>
      </c>
      <c r="B238" s="56">
        <v>5</v>
      </c>
      <c r="C238" s="57">
        <f t="shared" si="5"/>
        <v>0.26455026455026454</v>
      </c>
      <c r="D238" s="55"/>
    </row>
    <row r="239" spans="1:4" s="1" customFormat="1" x14ac:dyDescent="0.2">
      <c r="A239" s="48" t="s">
        <v>108</v>
      </c>
      <c r="B239" s="56">
        <v>5</v>
      </c>
      <c r="C239" s="57">
        <f t="shared" si="5"/>
        <v>0.26455026455026454</v>
      </c>
      <c r="D239" s="55"/>
    </row>
    <row r="240" spans="1:4" s="1" customFormat="1" x14ac:dyDescent="0.2">
      <c r="A240" s="48" t="s">
        <v>124</v>
      </c>
      <c r="B240" s="56">
        <v>5</v>
      </c>
      <c r="C240" s="57">
        <f t="shared" si="5"/>
        <v>0.26455026455026454</v>
      </c>
      <c r="D240" s="55"/>
    </row>
    <row r="241" spans="1:4" s="1" customFormat="1" x14ac:dyDescent="0.2">
      <c r="A241" s="48" t="s">
        <v>127</v>
      </c>
      <c r="B241" s="56">
        <v>5</v>
      </c>
      <c r="C241" s="57">
        <f t="shared" si="5"/>
        <v>0.26455026455026454</v>
      </c>
      <c r="D241" s="55"/>
    </row>
    <row r="242" spans="1:4" s="1" customFormat="1" x14ac:dyDescent="0.2">
      <c r="A242" s="48" t="s">
        <v>70</v>
      </c>
      <c r="B242" s="56">
        <v>4</v>
      </c>
      <c r="C242" s="57">
        <f t="shared" si="5"/>
        <v>0.21164021164021166</v>
      </c>
      <c r="D242" s="55"/>
    </row>
    <row r="243" spans="1:4" s="1" customFormat="1" x14ac:dyDescent="0.2">
      <c r="A243" s="48" t="s">
        <v>122</v>
      </c>
      <c r="B243" s="56">
        <v>4</v>
      </c>
      <c r="C243" s="57">
        <f t="shared" si="5"/>
        <v>0.21164021164021166</v>
      </c>
      <c r="D243" s="55"/>
    </row>
    <row r="244" spans="1:4" s="1" customFormat="1" x14ac:dyDescent="0.2">
      <c r="A244" s="48" t="s">
        <v>63</v>
      </c>
      <c r="B244" s="56">
        <v>3</v>
      </c>
      <c r="C244" s="57">
        <f t="shared" si="5"/>
        <v>0.15873015873015872</v>
      </c>
      <c r="D244" s="55"/>
    </row>
    <row r="245" spans="1:4" s="1" customFormat="1" x14ac:dyDescent="0.2">
      <c r="A245" s="48" t="s">
        <v>92</v>
      </c>
      <c r="B245" s="56">
        <v>3</v>
      </c>
      <c r="C245" s="57">
        <f t="shared" si="5"/>
        <v>0.15873015873015872</v>
      </c>
      <c r="D245" s="55"/>
    </row>
    <row r="246" spans="1:4" s="1" customFormat="1" x14ac:dyDescent="0.2">
      <c r="A246" s="48" t="s">
        <v>94</v>
      </c>
      <c r="B246" s="56">
        <v>3</v>
      </c>
      <c r="C246" s="57">
        <f t="shared" si="5"/>
        <v>0.15873015873015872</v>
      </c>
      <c r="D246" s="55"/>
    </row>
    <row r="247" spans="1:4" s="1" customFormat="1" x14ac:dyDescent="0.2">
      <c r="A247" s="48" t="s">
        <v>99</v>
      </c>
      <c r="B247" s="56">
        <v>3</v>
      </c>
      <c r="C247" s="57">
        <f t="shared" si="5"/>
        <v>0.15873015873015872</v>
      </c>
      <c r="D247" s="55"/>
    </row>
    <row r="248" spans="1:4" s="1" customFormat="1" x14ac:dyDescent="0.2">
      <c r="A248" s="48" t="s">
        <v>126</v>
      </c>
      <c r="B248" s="56">
        <v>3</v>
      </c>
      <c r="C248" s="57">
        <f t="shared" ref="C248:C266" si="6">(B248/B$215)*100</f>
        <v>0.15873015873015872</v>
      </c>
      <c r="D248" s="55"/>
    </row>
    <row r="249" spans="1:4" s="1" customFormat="1" x14ac:dyDescent="0.2">
      <c r="A249" s="48" t="s">
        <v>137</v>
      </c>
      <c r="B249" s="56">
        <v>3</v>
      </c>
      <c r="C249" s="57">
        <f t="shared" si="6"/>
        <v>0.15873015873015872</v>
      </c>
      <c r="D249" s="55"/>
    </row>
    <row r="250" spans="1:4" s="1" customFormat="1" x14ac:dyDescent="0.2">
      <c r="A250" s="48" t="s">
        <v>73</v>
      </c>
      <c r="B250" s="56">
        <v>2</v>
      </c>
      <c r="C250" s="57">
        <f t="shared" si="6"/>
        <v>0.10582010582010583</v>
      </c>
      <c r="D250" s="55"/>
    </row>
    <row r="251" spans="1:4" s="1" customFormat="1" x14ac:dyDescent="0.2">
      <c r="A251" s="48" t="s">
        <v>81</v>
      </c>
      <c r="B251" s="56">
        <v>2</v>
      </c>
      <c r="C251" s="57">
        <f t="shared" si="6"/>
        <v>0.10582010582010583</v>
      </c>
      <c r="D251" s="55"/>
    </row>
    <row r="252" spans="1:4" s="1" customFormat="1" x14ac:dyDescent="0.2">
      <c r="A252" s="48" t="s">
        <v>89</v>
      </c>
      <c r="B252" s="56">
        <v>2</v>
      </c>
      <c r="C252" s="57">
        <f t="shared" si="6"/>
        <v>0.10582010582010583</v>
      </c>
      <c r="D252" s="55"/>
    </row>
    <row r="253" spans="1:4" s="1" customFormat="1" x14ac:dyDescent="0.2">
      <c r="A253" s="48" t="s">
        <v>111</v>
      </c>
      <c r="B253" s="56">
        <v>2</v>
      </c>
      <c r="C253" s="57">
        <f t="shared" si="6"/>
        <v>0.10582010582010583</v>
      </c>
      <c r="D253" s="55"/>
    </row>
    <row r="254" spans="1:4" s="1" customFormat="1" x14ac:dyDescent="0.2">
      <c r="A254" s="48" t="s">
        <v>114</v>
      </c>
      <c r="B254" s="56">
        <v>2</v>
      </c>
      <c r="C254" s="57">
        <f t="shared" si="6"/>
        <v>0.10582010582010583</v>
      </c>
      <c r="D254" s="55"/>
    </row>
    <row r="255" spans="1:4" s="1" customFormat="1" x14ac:dyDescent="0.2">
      <c r="A255" s="48" t="s">
        <v>115</v>
      </c>
      <c r="B255" s="56">
        <v>2</v>
      </c>
      <c r="C255" s="57">
        <f t="shared" si="6"/>
        <v>0.10582010582010583</v>
      </c>
      <c r="D255" s="55"/>
    </row>
    <row r="256" spans="1:4" s="1" customFormat="1" x14ac:dyDescent="0.2">
      <c r="A256" s="48" t="s">
        <v>131</v>
      </c>
      <c r="B256" s="56">
        <v>2</v>
      </c>
      <c r="C256" s="57">
        <f t="shared" si="6"/>
        <v>0.10582010582010583</v>
      </c>
      <c r="D256" s="55"/>
    </row>
    <row r="257" spans="1:4" s="1" customFormat="1" x14ac:dyDescent="0.2">
      <c r="A257" s="48" t="s">
        <v>65</v>
      </c>
      <c r="B257" s="56">
        <v>1</v>
      </c>
      <c r="C257" s="57">
        <f t="shared" si="6"/>
        <v>5.2910052910052914E-2</v>
      </c>
      <c r="D257" s="55"/>
    </row>
    <row r="258" spans="1:4" s="1" customFormat="1" x14ac:dyDescent="0.2">
      <c r="A258" s="48" t="s">
        <v>66</v>
      </c>
      <c r="B258" s="56">
        <v>1</v>
      </c>
      <c r="C258" s="57">
        <f t="shared" si="6"/>
        <v>5.2910052910052914E-2</v>
      </c>
      <c r="D258" s="55"/>
    </row>
    <row r="259" spans="1:4" s="1" customFormat="1" x14ac:dyDescent="0.2">
      <c r="A259" s="48" t="s">
        <v>82</v>
      </c>
      <c r="B259" s="56">
        <v>1</v>
      </c>
      <c r="C259" s="57">
        <f t="shared" si="6"/>
        <v>5.2910052910052914E-2</v>
      </c>
      <c r="D259" s="55"/>
    </row>
    <row r="260" spans="1:4" s="1" customFormat="1" x14ac:dyDescent="0.2">
      <c r="A260" s="48" t="s">
        <v>84</v>
      </c>
      <c r="B260" s="56">
        <v>1</v>
      </c>
      <c r="C260" s="57">
        <f t="shared" si="6"/>
        <v>5.2910052910052914E-2</v>
      </c>
      <c r="D260" s="55"/>
    </row>
    <row r="261" spans="1:4" s="1" customFormat="1" x14ac:dyDescent="0.2">
      <c r="A261" s="48" t="s">
        <v>93</v>
      </c>
      <c r="B261" s="56">
        <v>1</v>
      </c>
      <c r="C261" s="57">
        <f t="shared" si="6"/>
        <v>5.2910052910052914E-2</v>
      </c>
      <c r="D261" s="55"/>
    </row>
    <row r="262" spans="1:4" s="1" customFormat="1" x14ac:dyDescent="0.2">
      <c r="A262" s="48" t="s">
        <v>98</v>
      </c>
      <c r="B262" s="56">
        <v>1</v>
      </c>
      <c r="C262" s="57">
        <f t="shared" si="6"/>
        <v>5.2910052910052914E-2</v>
      </c>
      <c r="D262" s="55"/>
    </row>
    <row r="263" spans="1:4" s="1" customFormat="1" x14ac:dyDescent="0.2">
      <c r="A263" s="48" t="s">
        <v>107</v>
      </c>
      <c r="B263" s="56">
        <v>1</v>
      </c>
      <c r="C263" s="57">
        <f t="shared" si="6"/>
        <v>5.2910052910052914E-2</v>
      </c>
      <c r="D263" s="55"/>
    </row>
    <row r="264" spans="1:4" s="1" customFormat="1" x14ac:dyDescent="0.2">
      <c r="A264" s="48" t="s">
        <v>125</v>
      </c>
      <c r="B264" s="56">
        <v>1</v>
      </c>
      <c r="C264" s="57">
        <f t="shared" si="6"/>
        <v>5.2910052910052914E-2</v>
      </c>
      <c r="D264" s="55"/>
    </row>
    <row r="265" spans="1:4" s="1" customFormat="1" x14ac:dyDescent="0.2">
      <c r="A265" s="48" t="s">
        <v>128</v>
      </c>
      <c r="B265" s="56">
        <v>1</v>
      </c>
      <c r="C265" s="57">
        <f t="shared" si="6"/>
        <v>5.2910052910052914E-2</v>
      </c>
      <c r="D265" s="55"/>
    </row>
    <row r="266" spans="1:4" s="1" customFormat="1" x14ac:dyDescent="0.2">
      <c r="A266" s="48" t="s">
        <v>129</v>
      </c>
      <c r="B266" s="56">
        <v>1</v>
      </c>
      <c r="C266" s="57">
        <f t="shared" si="6"/>
        <v>5.2910052910052914E-2</v>
      </c>
      <c r="D266" s="55"/>
    </row>
    <row r="267" spans="1:4" s="1" customFormat="1" x14ac:dyDescent="0.2">
      <c r="A267" s="48"/>
      <c r="B267" s="56"/>
      <c r="C267" s="57"/>
      <c r="D267" s="55"/>
    </row>
    <row r="268" spans="1:4" s="1" customFormat="1" x14ac:dyDescent="0.2">
      <c r="A268" s="48"/>
      <c r="B268" s="56"/>
      <c r="C268" s="57"/>
      <c r="D268" s="55"/>
    </row>
    <row r="269" spans="1:4" s="1" customFormat="1" ht="15.75" x14ac:dyDescent="0.25">
      <c r="A269" s="52" t="s">
        <v>42</v>
      </c>
      <c r="B269" s="53">
        <v>1481</v>
      </c>
      <c r="C269" s="57"/>
      <c r="D269" s="55"/>
    </row>
    <row r="270" spans="1:4" s="1" customFormat="1" x14ac:dyDescent="0.2">
      <c r="A270" s="48" t="s">
        <v>133</v>
      </c>
      <c r="B270" s="56">
        <v>577</v>
      </c>
      <c r="C270" s="57">
        <f t="shared" ref="C270:C308" si="7">(B270/B$269)*100</f>
        <v>38.960162052667116</v>
      </c>
      <c r="D270" s="55"/>
    </row>
    <row r="271" spans="1:4" s="1" customFormat="1" x14ac:dyDescent="0.2">
      <c r="A271" s="48" t="s">
        <v>132</v>
      </c>
      <c r="B271" s="56">
        <v>267</v>
      </c>
      <c r="C271" s="57">
        <f t="shared" si="7"/>
        <v>18.028359216745443</v>
      </c>
      <c r="D271" s="55"/>
    </row>
    <row r="272" spans="1:4" s="1" customFormat="1" x14ac:dyDescent="0.2">
      <c r="A272" s="48" t="s">
        <v>64</v>
      </c>
      <c r="B272" s="56">
        <v>140</v>
      </c>
      <c r="C272" s="57">
        <f t="shared" si="7"/>
        <v>9.4530722484807566</v>
      </c>
      <c r="D272" s="55"/>
    </row>
    <row r="273" spans="1:4" s="1" customFormat="1" x14ac:dyDescent="0.2">
      <c r="A273" s="48" t="s">
        <v>67</v>
      </c>
      <c r="B273" s="56">
        <v>128</v>
      </c>
      <c r="C273" s="57">
        <f t="shared" si="7"/>
        <v>8.6428089128966921</v>
      </c>
      <c r="D273" s="55"/>
    </row>
    <row r="274" spans="1:4" s="1" customFormat="1" x14ac:dyDescent="0.2">
      <c r="A274" s="48" t="s">
        <v>130</v>
      </c>
      <c r="B274" s="56">
        <v>80</v>
      </c>
      <c r="C274" s="57">
        <f t="shared" si="7"/>
        <v>5.4017555705604323</v>
      </c>
      <c r="D274" s="55"/>
    </row>
    <row r="275" spans="1:4" s="1" customFormat="1" x14ac:dyDescent="0.2">
      <c r="A275" s="48" t="s">
        <v>112</v>
      </c>
      <c r="B275" s="56">
        <v>60</v>
      </c>
      <c r="C275" s="57">
        <f t="shared" si="7"/>
        <v>4.0513166779203242</v>
      </c>
      <c r="D275" s="55"/>
    </row>
    <row r="276" spans="1:4" s="1" customFormat="1" x14ac:dyDescent="0.2">
      <c r="A276" s="48" t="s">
        <v>131</v>
      </c>
      <c r="B276" s="56">
        <v>50</v>
      </c>
      <c r="C276" s="57">
        <f t="shared" si="7"/>
        <v>3.3760972316002702</v>
      </c>
      <c r="D276" s="55"/>
    </row>
    <row r="277" spans="1:4" s="1" customFormat="1" x14ac:dyDescent="0.2">
      <c r="A277" s="48" t="s">
        <v>80</v>
      </c>
      <c r="B277" s="56">
        <v>49</v>
      </c>
      <c r="C277" s="57">
        <f t="shared" si="7"/>
        <v>3.308575286968265</v>
      </c>
      <c r="D277" s="55"/>
    </row>
    <row r="278" spans="1:4" s="1" customFormat="1" x14ac:dyDescent="0.2">
      <c r="A278" s="48" t="s">
        <v>97</v>
      </c>
      <c r="B278" s="56">
        <v>18</v>
      </c>
      <c r="C278" s="57">
        <f t="shared" si="7"/>
        <v>1.2153950033760972</v>
      </c>
      <c r="D278" s="55"/>
    </row>
    <row r="279" spans="1:4" s="1" customFormat="1" x14ac:dyDescent="0.2">
      <c r="A279" s="48" t="s">
        <v>119</v>
      </c>
      <c r="B279" s="56">
        <v>16</v>
      </c>
      <c r="C279" s="57">
        <f t="shared" si="7"/>
        <v>1.0803511141120865</v>
      </c>
      <c r="D279" s="55"/>
    </row>
    <row r="280" spans="1:4" s="1" customFormat="1" x14ac:dyDescent="0.2">
      <c r="A280" s="48" t="s">
        <v>99</v>
      </c>
      <c r="B280" s="56">
        <v>10</v>
      </c>
      <c r="C280" s="57">
        <f t="shared" si="7"/>
        <v>0.67521944632005404</v>
      </c>
      <c r="D280" s="55"/>
    </row>
    <row r="281" spans="1:4" s="1" customFormat="1" x14ac:dyDescent="0.2">
      <c r="A281" s="48" t="s">
        <v>115</v>
      </c>
      <c r="B281" s="56">
        <v>10</v>
      </c>
      <c r="C281" s="57">
        <f t="shared" si="7"/>
        <v>0.67521944632005404</v>
      </c>
      <c r="D281" s="55"/>
    </row>
    <row r="282" spans="1:4" s="1" customFormat="1" x14ac:dyDescent="0.2">
      <c r="A282" s="48" t="s">
        <v>136</v>
      </c>
      <c r="B282" s="56">
        <v>10</v>
      </c>
      <c r="C282" s="57">
        <f t="shared" si="7"/>
        <v>0.67521944632005404</v>
      </c>
      <c r="D282" s="55"/>
    </row>
    <row r="283" spans="1:4" s="1" customFormat="1" x14ac:dyDescent="0.2">
      <c r="A283" s="48" t="s">
        <v>114</v>
      </c>
      <c r="B283" s="56">
        <v>9</v>
      </c>
      <c r="C283" s="57">
        <f t="shared" si="7"/>
        <v>0.60769750168804859</v>
      </c>
      <c r="D283" s="55"/>
    </row>
    <row r="284" spans="1:4" s="1" customFormat="1" x14ac:dyDescent="0.2">
      <c r="A284" s="48" t="s">
        <v>66</v>
      </c>
      <c r="B284" s="56">
        <v>7</v>
      </c>
      <c r="C284" s="57">
        <f t="shared" si="7"/>
        <v>0.47265361242403781</v>
      </c>
      <c r="D284" s="55"/>
    </row>
    <row r="285" spans="1:4" s="1" customFormat="1" x14ac:dyDescent="0.2">
      <c r="A285" s="48" t="s">
        <v>109</v>
      </c>
      <c r="B285" s="56">
        <v>7</v>
      </c>
      <c r="C285" s="57">
        <f t="shared" si="7"/>
        <v>0.47265361242403781</v>
      </c>
      <c r="D285" s="55"/>
    </row>
    <row r="286" spans="1:4" s="1" customFormat="1" x14ac:dyDescent="0.2">
      <c r="A286" s="48" t="s">
        <v>100</v>
      </c>
      <c r="B286" s="56">
        <v>5</v>
      </c>
      <c r="C286" s="57">
        <f t="shared" si="7"/>
        <v>0.33760972316002702</v>
      </c>
      <c r="D286" s="55"/>
    </row>
    <row r="287" spans="1:4" s="1" customFormat="1" x14ac:dyDescent="0.2">
      <c r="A287" s="48" t="s">
        <v>63</v>
      </c>
      <c r="B287" s="56">
        <v>4</v>
      </c>
      <c r="C287" s="57">
        <f t="shared" si="7"/>
        <v>0.27008777852802163</v>
      </c>
      <c r="D287" s="55"/>
    </row>
    <row r="288" spans="1:4" s="1" customFormat="1" x14ac:dyDescent="0.2">
      <c r="A288" s="48" t="s">
        <v>68</v>
      </c>
      <c r="B288" s="56">
        <v>4</v>
      </c>
      <c r="C288" s="57">
        <f t="shared" si="7"/>
        <v>0.27008777852802163</v>
      </c>
      <c r="D288" s="55"/>
    </row>
    <row r="289" spans="1:4" s="1" customFormat="1" x14ac:dyDescent="0.2">
      <c r="A289" s="48" t="s">
        <v>98</v>
      </c>
      <c r="B289" s="56">
        <v>3</v>
      </c>
      <c r="C289" s="57">
        <f t="shared" si="7"/>
        <v>0.20256583389601621</v>
      </c>
      <c r="D289" s="55"/>
    </row>
    <row r="290" spans="1:4" s="1" customFormat="1" x14ac:dyDescent="0.2">
      <c r="A290" s="48" t="s">
        <v>104</v>
      </c>
      <c r="B290" s="56">
        <v>3</v>
      </c>
      <c r="C290" s="57">
        <f t="shared" si="7"/>
        <v>0.20256583389601621</v>
      </c>
      <c r="D290" s="55"/>
    </row>
    <row r="291" spans="1:4" s="1" customFormat="1" x14ac:dyDescent="0.2">
      <c r="A291" s="48" t="s">
        <v>121</v>
      </c>
      <c r="B291" s="56">
        <v>3</v>
      </c>
      <c r="C291" s="57">
        <f t="shared" si="7"/>
        <v>0.20256583389601621</v>
      </c>
      <c r="D291" s="55"/>
    </row>
    <row r="292" spans="1:4" s="1" customFormat="1" x14ac:dyDescent="0.2">
      <c r="A292" s="48" t="s">
        <v>61</v>
      </c>
      <c r="B292" s="56">
        <v>2</v>
      </c>
      <c r="C292" s="57">
        <f t="shared" si="7"/>
        <v>0.13504388926401081</v>
      </c>
      <c r="D292" s="55"/>
    </row>
    <row r="293" spans="1:4" s="1" customFormat="1" x14ac:dyDescent="0.2">
      <c r="A293" s="48" t="s">
        <v>88</v>
      </c>
      <c r="B293" s="56">
        <v>2</v>
      </c>
      <c r="C293" s="57">
        <f t="shared" si="7"/>
        <v>0.13504388926401081</v>
      </c>
      <c r="D293" s="55"/>
    </row>
    <row r="294" spans="1:4" s="1" customFormat="1" x14ac:dyDescent="0.2">
      <c r="A294" s="48" t="s">
        <v>110</v>
      </c>
      <c r="B294" s="56">
        <v>2</v>
      </c>
      <c r="C294" s="57">
        <f t="shared" si="7"/>
        <v>0.13504388926401081</v>
      </c>
      <c r="D294" s="55"/>
    </row>
    <row r="295" spans="1:4" s="1" customFormat="1" x14ac:dyDescent="0.2">
      <c r="A295" s="48" t="s">
        <v>113</v>
      </c>
      <c r="B295" s="56">
        <v>2</v>
      </c>
      <c r="C295" s="57">
        <f t="shared" si="7"/>
        <v>0.13504388926401081</v>
      </c>
      <c r="D295" s="55"/>
    </row>
    <row r="296" spans="1:4" s="1" customFormat="1" x14ac:dyDescent="0.2">
      <c r="A296" s="48" t="s">
        <v>62</v>
      </c>
      <c r="B296" s="56">
        <v>1</v>
      </c>
      <c r="C296" s="57">
        <f t="shared" si="7"/>
        <v>6.7521944632005407E-2</v>
      </c>
      <c r="D296" s="55"/>
    </row>
    <row r="297" spans="1:4" s="1" customFormat="1" x14ac:dyDescent="0.2">
      <c r="A297" s="48" t="s">
        <v>70</v>
      </c>
      <c r="B297" s="56">
        <v>1</v>
      </c>
      <c r="C297" s="57">
        <f t="shared" si="7"/>
        <v>6.7521944632005407E-2</v>
      </c>
      <c r="D297" s="55"/>
    </row>
    <row r="298" spans="1:4" s="1" customFormat="1" x14ac:dyDescent="0.2">
      <c r="A298" s="48" t="s">
        <v>75</v>
      </c>
      <c r="B298" s="56">
        <v>1</v>
      </c>
      <c r="C298" s="57">
        <f t="shared" si="7"/>
        <v>6.7521944632005407E-2</v>
      </c>
      <c r="D298" s="55"/>
    </row>
    <row r="299" spans="1:4" s="1" customFormat="1" x14ac:dyDescent="0.2">
      <c r="A299" s="48" t="s">
        <v>83</v>
      </c>
      <c r="B299" s="56">
        <v>1</v>
      </c>
      <c r="C299" s="57">
        <f t="shared" si="7"/>
        <v>6.7521944632005407E-2</v>
      </c>
      <c r="D299" s="55"/>
    </row>
    <row r="300" spans="1:4" s="1" customFormat="1" x14ac:dyDescent="0.2">
      <c r="A300" s="48" t="s">
        <v>91</v>
      </c>
      <c r="B300" s="56">
        <v>1</v>
      </c>
      <c r="C300" s="57">
        <f t="shared" si="7"/>
        <v>6.7521944632005407E-2</v>
      </c>
      <c r="D300" s="55"/>
    </row>
    <row r="301" spans="1:4" s="1" customFormat="1" x14ac:dyDescent="0.2">
      <c r="A301" s="48" t="s">
        <v>94</v>
      </c>
      <c r="B301" s="56">
        <v>1</v>
      </c>
      <c r="C301" s="57">
        <f t="shared" si="7"/>
        <v>6.7521944632005407E-2</v>
      </c>
      <c r="D301" s="55"/>
    </row>
    <row r="302" spans="1:4" s="1" customFormat="1" x14ac:dyDescent="0.2">
      <c r="A302" s="48" t="s">
        <v>103</v>
      </c>
      <c r="B302" s="56">
        <v>1</v>
      </c>
      <c r="C302" s="57">
        <f t="shared" si="7"/>
        <v>6.7521944632005407E-2</v>
      </c>
      <c r="D302" s="55"/>
    </row>
    <row r="303" spans="1:4" s="1" customFormat="1" x14ac:dyDescent="0.2">
      <c r="A303" s="48" t="s">
        <v>106</v>
      </c>
      <c r="B303" s="56">
        <v>1</v>
      </c>
      <c r="C303" s="57">
        <f t="shared" si="7"/>
        <v>6.7521944632005407E-2</v>
      </c>
      <c r="D303" s="55"/>
    </row>
    <row r="304" spans="1:4" s="1" customFormat="1" x14ac:dyDescent="0.2">
      <c r="A304" s="48" t="s">
        <v>107</v>
      </c>
      <c r="B304" s="56">
        <v>1</v>
      </c>
      <c r="C304" s="57">
        <f t="shared" si="7"/>
        <v>6.7521944632005407E-2</v>
      </c>
      <c r="D304" s="55"/>
    </row>
    <row r="305" spans="1:4" s="1" customFormat="1" x14ac:dyDescent="0.2">
      <c r="A305" s="48" t="s">
        <v>108</v>
      </c>
      <c r="B305" s="56">
        <v>1</v>
      </c>
      <c r="C305" s="57">
        <f t="shared" si="7"/>
        <v>6.7521944632005407E-2</v>
      </c>
      <c r="D305" s="55"/>
    </row>
    <row r="306" spans="1:4" s="1" customFormat="1" x14ac:dyDescent="0.2">
      <c r="A306" s="48" t="s">
        <v>120</v>
      </c>
      <c r="B306" s="56">
        <v>1</v>
      </c>
      <c r="C306" s="57">
        <f t="shared" si="7"/>
        <v>6.7521944632005407E-2</v>
      </c>
      <c r="D306" s="55"/>
    </row>
    <row r="307" spans="1:4" s="1" customFormat="1" x14ac:dyDescent="0.2">
      <c r="A307" s="48" t="s">
        <v>135</v>
      </c>
      <c r="B307" s="56">
        <v>1</v>
      </c>
      <c r="C307" s="57">
        <f t="shared" si="7"/>
        <v>6.7521944632005407E-2</v>
      </c>
      <c r="D307" s="55"/>
    </row>
    <row r="308" spans="1:4" s="1" customFormat="1" x14ac:dyDescent="0.2">
      <c r="A308" s="48" t="s">
        <v>138</v>
      </c>
      <c r="B308" s="56">
        <v>1</v>
      </c>
      <c r="C308" s="57">
        <f t="shared" si="7"/>
        <v>6.7521944632005407E-2</v>
      </c>
      <c r="D308" s="55"/>
    </row>
    <row r="309" spans="1:4" s="1" customFormat="1" x14ac:dyDescent="0.2">
      <c r="A309" s="48"/>
      <c r="B309" s="56"/>
      <c r="C309" s="57"/>
      <c r="D309" s="55"/>
    </row>
    <row r="310" spans="1:4" s="1" customFormat="1" ht="15.75" x14ac:dyDescent="0.25">
      <c r="A310" s="52" t="s">
        <v>45</v>
      </c>
      <c r="B310" s="53">
        <v>1453</v>
      </c>
      <c r="C310" s="57"/>
      <c r="D310" s="55"/>
    </row>
    <row r="311" spans="1:4" s="1" customFormat="1" x14ac:dyDescent="0.2">
      <c r="A311" s="48" t="s">
        <v>80</v>
      </c>
      <c r="B311" s="56">
        <v>488</v>
      </c>
      <c r="C311" s="57">
        <f t="shared" ref="C311:C342" si="8">(B311/B$310)*100</f>
        <v>33.585684790089473</v>
      </c>
      <c r="D311" s="55"/>
    </row>
    <row r="312" spans="1:4" s="1" customFormat="1" x14ac:dyDescent="0.2">
      <c r="A312" s="48" t="s">
        <v>66</v>
      </c>
      <c r="B312" s="56">
        <v>235</v>
      </c>
      <c r="C312" s="57">
        <f t="shared" si="8"/>
        <v>16.173434273916033</v>
      </c>
      <c r="D312" s="55"/>
    </row>
    <row r="313" spans="1:4" s="1" customFormat="1" x14ac:dyDescent="0.2">
      <c r="A313" s="48" t="s">
        <v>60</v>
      </c>
      <c r="B313" s="56">
        <v>164</v>
      </c>
      <c r="C313" s="57">
        <f t="shared" si="8"/>
        <v>11.286992429456296</v>
      </c>
      <c r="D313" s="55"/>
    </row>
    <row r="314" spans="1:4" s="1" customFormat="1" x14ac:dyDescent="0.2">
      <c r="A314" s="48" t="s">
        <v>112</v>
      </c>
      <c r="B314" s="56">
        <v>107</v>
      </c>
      <c r="C314" s="57">
        <f t="shared" si="8"/>
        <v>7.3640743289745361</v>
      </c>
      <c r="D314" s="55"/>
    </row>
    <row r="315" spans="1:4" s="1" customFormat="1" x14ac:dyDescent="0.2">
      <c r="A315" s="48" t="s">
        <v>102</v>
      </c>
      <c r="B315" s="56">
        <v>80</v>
      </c>
      <c r="C315" s="57">
        <f t="shared" si="8"/>
        <v>5.5058499655884381</v>
      </c>
      <c r="D315" s="55"/>
    </row>
    <row r="316" spans="1:4" s="1" customFormat="1" x14ac:dyDescent="0.2">
      <c r="A316" s="48" t="s">
        <v>79</v>
      </c>
      <c r="B316" s="56">
        <v>64</v>
      </c>
      <c r="C316" s="57">
        <f t="shared" si="8"/>
        <v>4.4046799724707499</v>
      </c>
      <c r="D316" s="55"/>
    </row>
    <row r="317" spans="1:4" s="1" customFormat="1" x14ac:dyDescent="0.2">
      <c r="A317" s="48" t="s">
        <v>90</v>
      </c>
      <c r="B317" s="56">
        <v>59</v>
      </c>
      <c r="C317" s="57">
        <f t="shared" si="8"/>
        <v>4.0605643496214725</v>
      </c>
      <c r="D317" s="55"/>
    </row>
    <row r="318" spans="1:4" s="1" customFormat="1" x14ac:dyDescent="0.2">
      <c r="A318" s="48" t="s">
        <v>61</v>
      </c>
      <c r="B318" s="56">
        <v>30</v>
      </c>
      <c r="C318" s="57">
        <f t="shared" si="8"/>
        <v>2.0646937370956642</v>
      </c>
      <c r="D318" s="55"/>
    </row>
    <row r="319" spans="1:4" s="1" customFormat="1" x14ac:dyDescent="0.2">
      <c r="A319" s="48" t="s">
        <v>135</v>
      </c>
      <c r="B319" s="56">
        <v>23</v>
      </c>
      <c r="C319" s="57">
        <f t="shared" si="8"/>
        <v>1.5829318651066757</v>
      </c>
      <c r="D319" s="55"/>
    </row>
    <row r="320" spans="1:4" s="1" customFormat="1" x14ac:dyDescent="0.2">
      <c r="A320" s="48" t="s">
        <v>136</v>
      </c>
      <c r="B320" s="56">
        <v>18</v>
      </c>
      <c r="C320" s="57">
        <f t="shared" si="8"/>
        <v>1.2388162422573985</v>
      </c>
      <c r="D320" s="55"/>
    </row>
    <row r="321" spans="1:4" s="1" customFormat="1" x14ac:dyDescent="0.2">
      <c r="A321" s="48" t="s">
        <v>97</v>
      </c>
      <c r="B321" s="56">
        <v>15</v>
      </c>
      <c r="C321" s="57">
        <f t="shared" si="8"/>
        <v>1.0323468685478321</v>
      </c>
      <c r="D321" s="55"/>
    </row>
    <row r="322" spans="1:4" s="1" customFormat="1" x14ac:dyDescent="0.2">
      <c r="A322" s="48" t="s">
        <v>62</v>
      </c>
      <c r="B322" s="56">
        <v>13</v>
      </c>
      <c r="C322" s="57">
        <f t="shared" si="8"/>
        <v>0.89470061940812118</v>
      </c>
      <c r="D322" s="55"/>
    </row>
    <row r="323" spans="1:4" s="1" customFormat="1" x14ac:dyDescent="0.2">
      <c r="A323" s="48" t="s">
        <v>77</v>
      </c>
      <c r="B323" s="56">
        <v>12</v>
      </c>
      <c r="C323" s="57">
        <f t="shared" si="8"/>
        <v>0.82587749483826567</v>
      </c>
      <c r="D323" s="55"/>
    </row>
    <row r="324" spans="1:4" s="1" customFormat="1" x14ac:dyDescent="0.2">
      <c r="A324" s="48" t="s">
        <v>68</v>
      </c>
      <c r="B324" s="56">
        <v>10</v>
      </c>
      <c r="C324" s="57">
        <f t="shared" si="8"/>
        <v>0.68823124569855476</v>
      </c>
      <c r="D324" s="55"/>
    </row>
    <row r="325" spans="1:4" s="1" customFormat="1" x14ac:dyDescent="0.2">
      <c r="A325" s="48" t="s">
        <v>78</v>
      </c>
      <c r="B325" s="56">
        <v>10</v>
      </c>
      <c r="C325" s="57">
        <f t="shared" si="8"/>
        <v>0.68823124569855476</v>
      </c>
      <c r="D325" s="55"/>
    </row>
    <row r="326" spans="1:4" s="1" customFormat="1" x14ac:dyDescent="0.2">
      <c r="A326" s="62" t="s">
        <v>65</v>
      </c>
      <c r="B326" s="63">
        <v>8</v>
      </c>
      <c r="C326" s="57">
        <f t="shared" si="8"/>
        <v>0.55058499655884374</v>
      </c>
    </row>
    <row r="327" spans="1:4" s="1" customFormat="1" x14ac:dyDescent="0.2">
      <c r="A327" s="62" t="s">
        <v>70</v>
      </c>
      <c r="B327" s="63">
        <v>7</v>
      </c>
      <c r="C327" s="57">
        <f t="shared" si="8"/>
        <v>0.48176187198898829</v>
      </c>
    </row>
    <row r="328" spans="1:4" s="1" customFormat="1" x14ac:dyDescent="0.2">
      <c r="A328" s="62" t="s">
        <v>114</v>
      </c>
      <c r="B328" s="63">
        <v>7</v>
      </c>
      <c r="C328" s="57">
        <f t="shared" si="8"/>
        <v>0.48176187198898829</v>
      </c>
    </row>
    <row r="329" spans="1:4" s="1" customFormat="1" x14ac:dyDescent="0.2">
      <c r="A329" s="62" t="s">
        <v>119</v>
      </c>
      <c r="B329" s="63">
        <v>7</v>
      </c>
      <c r="C329" s="57">
        <f t="shared" si="8"/>
        <v>0.48176187198898829</v>
      </c>
    </row>
    <row r="330" spans="1:4" s="1" customFormat="1" x14ac:dyDescent="0.2">
      <c r="A330" s="62" t="s">
        <v>104</v>
      </c>
      <c r="B330" s="63">
        <v>6</v>
      </c>
      <c r="C330" s="57">
        <f t="shared" si="8"/>
        <v>0.41293874741913283</v>
      </c>
    </row>
    <row r="331" spans="1:4" s="1" customFormat="1" x14ac:dyDescent="0.2">
      <c r="A331" s="62" t="s">
        <v>110</v>
      </c>
      <c r="B331" s="63">
        <v>6</v>
      </c>
      <c r="C331" s="57">
        <f t="shared" si="8"/>
        <v>0.41293874741913283</v>
      </c>
    </row>
    <row r="332" spans="1:4" s="1" customFormat="1" x14ac:dyDescent="0.2">
      <c r="A332" s="62" t="s">
        <v>64</v>
      </c>
      <c r="B332" s="63">
        <v>5</v>
      </c>
      <c r="C332" s="57">
        <f t="shared" si="8"/>
        <v>0.34411562284927738</v>
      </c>
    </row>
    <row r="333" spans="1:4" s="1" customFormat="1" x14ac:dyDescent="0.2">
      <c r="A333" s="62" t="s">
        <v>89</v>
      </c>
      <c r="B333" s="63">
        <v>5</v>
      </c>
      <c r="C333" s="57">
        <f t="shared" si="8"/>
        <v>0.34411562284927738</v>
      </c>
    </row>
    <row r="334" spans="1:4" s="1" customFormat="1" x14ac:dyDescent="0.2">
      <c r="A334" s="62" t="s">
        <v>95</v>
      </c>
      <c r="B334" s="63">
        <v>5</v>
      </c>
      <c r="C334" s="57">
        <f t="shared" si="8"/>
        <v>0.34411562284927738</v>
      </c>
    </row>
    <row r="335" spans="1:4" s="1" customFormat="1" x14ac:dyDescent="0.2">
      <c r="A335" s="62" t="s">
        <v>115</v>
      </c>
      <c r="B335" s="63">
        <v>5</v>
      </c>
      <c r="C335" s="57">
        <f t="shared" si="8"/>
        <v>0.34411562284927738</v>
      </c>
    </row>
    <row r="336" spans="1:4" s="1" customFormat="1" x14ac:dyDescent="0.2">
      <c r="A336" s="62" t="s">
        <v>121</v>
      </c>
      <c r="B336" s="63">
        <v>5</v>
      </c>
      <c r="C336" s="57">
        <f t="shared" si="8"/>
        <v>0.34411562284927738</v>
      </c>
    </row>
    <row r="337" spans="1:3" s="1" customFormat="1" x14ac:dyDescent="0.2">
      <c r="A337" s="62" t="s">
        <v>137</v>
      </c>
      <c r="B337" s="63">
        <v>5</v>
      </c>
      <c r="C337" s="57">
        <f t="shared" si="8"/>
        <v>0.34411562284927738</v>
      </c>
    </row>
    <row r="338" spans="1:3" s="1" customFormat="1" x14ac:dyDescent="0.2">
      <c r="A338" s="62" t="s">
        <v>69</v>
      </c>
      <c r="B338" s="63">
        <v>4</v>
      </c>
      <c r="C338" s="57">
        <f t="shared" si="8"/>
        <v>0.27529249827942187</v>
      </c>
    </row>
    <row r="339" spans="1:3" s="1" customFormat="1" x14ac:dyDescent="0.2">
      <c r="A339" s="62" t="s">
        <v>134</v>
      </c>
      <c r="B339" s="63">
        <v>4</v>
      </c>
      <c r="C339" s="57">
        <f t="shared" si="8"/>
        <v>0.27529249827942187</v>
      </c>
    </row>
    <row r="340" spans="1:3" s="1" customFormat="1" x14ac:dyDescent="0.2">
      <c r="A340" s="62" t="s">
        <v>75</v>
      </c>
      <c r="B340" s="63">
        <v>3</v>
      </c>
      <c r="C340" s="57">
        <f t="shared" si="8"/>
        <v>0.20646937370956642</v>
      </c>
    </row>
    <row r="341" spans="1:3" s="1" customFormat="1" x14ac:dyDescent="0.2">
      <c r="A341" s="62" t="s">
        <v>88</v>
      </c>
      <c r="B341" s="63">
        <v>3</v>
      </c>
      <c r="C341" s="57">
        <f t="shared" si="8"/>
        <v>0.20646937370956642</v>
      </c>
    </row>
    <row r="342" spans="1:3" s="1" customFormat="1" x14ac:dyDescent="0.2">
      <c r="A342" s="62" t="s">
        <v>109</v>
      </c>
      <c r="B342" s="63">
        <v>3</v>
      </c>
      <c r="C342" s="57">
        <f t="shared" si="8"/>
        <v>0.20646937370956642</v>
      </c>
    </row>
    <row r="343" spans="1:3" s="1" customFormat="1" x14ac:dyDescent="0.2">
      <c r="A343" s="62" t="s">
        <v>67</v>
      </c>
      <c r="B343" s="63">
        <v>2</v>
      </c>
      <c r="C343" s="57">
        <f>(B343/B$310)*100</f>
        <v>0.13764624913971094</v>
      </c>
    </row>
    <row r="344" spans="1:3" s="1" customFormat="1" x14ac:dyDescent="0.2">
      <c r="A344" s="62" t="s">
        <v>83</v>
      </c>
      <c r="B344" s="63">
        <v>2</v>
      </c>
      <c r="C344" s="57">
        <f>(B344/B$310)*100</f>
        <v>0.13764624913971094</v>
      </c>
    </row>
    <row r="345" spans="1:3" s="1" customFormat="1" x14ac:dyDescent="0.2">
      <c r="A345" s="62" t="s">
        <v>91</v>
      </c>
      <c r="B345" s="63">
        <v>2</v>
      </c>
      <c r="C345" s="57">
        <f>(B345/B$310)*100</f>
        <v>0.13764624913971094</v>
      </c>
    </row>
    <row r="346" spans="1:3" s="1" customFormat="1" x14ac:dyDescent="0.2">
      <c r="A346" s="62" t="s">
        <v>92</v>
      </c>
      <c r="B346" s="63">
        <v>2</v>
      </c>
      <c r="C346" s="57">
        <f>(B346/B$310)*100</f>
        <v>0.13764624913971094</v>
      </c>
    </row>
    <row r="347" spans="1:3" s="1" customFormat="1" x14ac:dyDescent="0.2">
      <c r="A347" s="62" t="s">
        <v>94</v>
      </c>
      <c r="B347" s="63">
        <v>2</v>
      </c>
      <c r="C347" s="57">
        <f>(B347/B$310)*100</f>
        <v>0.13764624913971094</v>
      </c>
    </row>
    <row r="348" spans="1:3" s="1" customFormat="1" x14ac:dyDescent="0.2">
      <c r="A348" s="62" t="s">
        <v>113</v>
      </c>
      <c r="B348" s="63">
        <v>2</v>
      </c>
      <c r="C348" s="57">
        <f>(B348/B$310)*100</f>
        <v>0.13764624913971094</v>
      </c>
    </row>
    <row r="349" spans="1:3" s="1" customFormat="1" x14ac:dyDescent="0.2">
      <c r="A349" s="62" t="s">
        <v>120</v>
      </c>
      <c r="B349" s="63">
        <v>2</v>
      </c>
      <c r="C349" s="57">
        <f>(B349/B$310)*100</f>
        <v>0.13764624913971094</v>
      </c>
    </row>
    <row r="350" spans="1:3" s="1" customFormat="1" x14ac:dyDescent="0.2">
      <c r="A350" s="62" t="s">
        <v>122</v>
      </c>
      <c r="B350" s="63">
        <v>2</v>
      </c>
      <c r="C350" s="57">
        <f>(B350/B$310)*100</f>
        <v>0.13764624913971094</v>
      </c>
    </row>
    <row r="351" spans="1:3" s="1" customFormat="1" x14ac:dyDescent="0.2">
      <c r="A351" s="62" t="s">
        <v>129</v>
      </c>
      <c r="B351" s="63">
        <v>2</v>
      </c>
      <c r="C351" s="57">
        <f>(B351/B$310)*100</f>
        <v>0.13764624913971094</v>
      </c>
    </row>
    <row r="352" spans="1:3" s="1" customFormat="1" x14ac:dyDescent="0.2">
      <c r="A352" s="62" t="s">
        <v>63</v>
      </c>
      <c r="B352" s="63">
        <v>1</v>
      </c>
      <c r="C352" s="57">
        <f>(B352/B$310)*100</f>
        <v>6.8823124569855468E-2</v>
      </c>
    </row>
    <row r="353" spans="1:3" s="1" customFormat="1" x14ac:dyDescent="0.2">
      <c r="A353" s="62" t="s">
        <v>71</v>
      </c>
      <c r="B353" s="63">
        <v>1</v>
      </c>
      <c r="C353" s="57">
        <f>(B353/B$310)*100</f>
        <v>6.8823124569855468E-2</v>
      </c>
    </row>
    <row r="354" spans="1:3" s="1" customFormat="1" x14ac:dyDescent="0.2">
      <c r="A354" s="62" t="s">
        <v>73</v>
      </c>
      <c r="B354" s="63">
        <v>1</v>
      </c>
      <c r="C354" s="57">
        <f>(B354/B$310)*100</f>
        <v>6.8823124569855468E-2</v>
      </c>
    </row>
    <row r="355" spans="1:3" s="1" customFormat="1" x14ac:dyDescent="0.2">
      <c r="A355" s="62" t="s">
        <v>76</v>
      </c>
      <c r="B355" s="63">
        <v>1</v>
      </c>
      <c r="C355" s="57">
        <f>(B355/B$310)*100</f>
        <v>6.8823124569855468E-2</v>
      </c>
    </row>
    <row r="356" spans="1:3" s="1" customFormat="1" x14ac:dyDescent="0.2">
      <c r="A356" s="62" t="s">
        <v>81</v>
      </c>
      <c r="B356" s="63">
        <v>1</v>
      </c>
      <c r="C356" s="57">
        <f>(B356/B$310)*100</f>
        <v>6.8823124569855468E-2</v>
      </c>
    </row>
    <row r="357" spans="1:3" s="1" customFormat="1" x14ac:dyDescent="0.2">
      <c r="A357" s="62" t="s">
        <v>84</v>
      </c>
      <c r="B357" s="63">
        <v>1</v>
      </c>
      <c r="C357" s="57">
        <f>(B357/B$310)*100</f>
        <v>6.8823124569855468E-2</v>
      </c>
    </row>
    <row r="358" spans="1:3" s="1" customFormat="1" x14ac:dyDescent="0.2">
      <c r="A358" s="62" t="s">
        <v>85</v>
      </c>
      <c r="B358" s="63">
        <v>1</v>
      </c>
      <c r="C358" s="57">
        <f>(B358/B$310)*100</f>
        <v>6.8823124569855468E-2</v>
      </c>
    </row>
    <row r="359" spans="1:3" s="1" customFormat="1" x14ac:dyDescent="0.2">
      <c r="A359" s="62" t="s">
        <v>86</v>
      </c>
      <c r="B359" s="63">
        <v>1</v>
      </c>
      <c r="C359" s="57">
        <f>(B359/B$310)*100</f>
        <v>6.8823124569855468E-2</v>
      </c>
    </row>
    <row r="360" spans="1:3" s="1" customFormat="1" x14ac:dyDescent="0.2">
      <c r="A360" s="62" t="s">
        <v>96</v>
      </c>
      <c r="B360" s="63">
        <v>1</v>
      </c>
      <c r="C360" s="57">
        <f>(B360/B$310)*100</f>
        <v>6.8823124569855468E-2</v>
      </c>
    </row>
    <row r="361" spans="1:3" s="1" customFormat="1" x14ac:dyDescent="0.2">
      <c r="A361" s="62" t="s">
        <v>98</v>
      </c>
      <c r="B361" s="63">
        <v>1</v>
      </c>
      <c r="C361" s="57">
        <f>(B361/B$310)*100</f>
        <v>6.8823124569855468E-2</v>
      </c>
    </row>
    <row r="362" spans="1:3" s="1" customFormat="1" x14ac:dyDescent="0.2">
      <c r="A362" s="62" t="s">
        <v>99</v>
      </c>
      <c r="B362" s="63">
        <v>1</v>
      </c>
      <c r="C362" s="57">
        <f>(B362/B$310)*100</f>
        <v>6.8823124569855468E-2</v>
      </c>
    </row>
    <row r="363" spans="1:3" s="1" customFormat="1" x14ac:dyDescent="0.2">
      <c r="A363" s="62" t="s">
        <v>101</v>
      </c>
      <c r="B363" s="63">
        <v>1</v>
      </c>
      <c r="C363" s="57">
        <f>(B363/B$310)*100</f>
        <v>6.8823124569855468E-2</v>
      </c>
    </row>
    <row r="364" spans="1:3" s="1" customFormat="1" x14ac:dyDescent="0.2">
      <c r="A364" s="62" t="s">
        <v>103</v>
      </c>
      <c r="B364" s="63">
        <v>1</v>
      </c>
      <c r="C364" s="57">
        <f>(B364/B$310)*100</f>
        <v>6.8823124569855468E-2</v>
      </c>
    </row>
    <row r="365" spans="1:3" s="1" customFormat="1" x14ac:dyDescent="0.2">
      <c r="A365" s="62" t="s">
        <v>107</v>
      </c>
      <c r="B365" s="63">
        <v>1</v>
      </c>
      <c r="C365" s="57">
        <f>(B365/B$310)*100</f>
        <v>6.8823124569855468E-2</v>
      </c>
    </row>
    <row r="366" spans="1:3" s="1" customFormat="1" x14ac:dyDescent="0.2">
      <c r="A366" s="62" t="s">
        <v>108</v>
      </c>
      <c r="B366" s="63">
        <v>1</v>
      </c>
      <c r="C366" s="57">
        <f>(B366/B$310)*100</f>
        <v>6.8823124569855468E-2</v>
      </c>
    </row>
    <row r="367" spans="1:3" s="1" customFormat="1" x14ac:dyDescent="0.2">
      <c r="A367" s="62" t="s">
        <v>116</v>
      </c>
      <c r="B367" s="63">
        <v>1</v>
      </c>
      <c r="C367" s="57">
        <f>(B367/B$310)*100</f>
        <v>6.8823124569855468E-2</v>
      </c>
    </row>
    <row r="368" spans="1:3" s="1" customFormat="1" x14ac:dyDescent="0.2">
      <c r="A368" s="62" t="s">
        <v>127</v>
      </c>
      <c r="B368" s="63">
        <v>1</v>
      </c>
      <c r="C368" s="57">
        <f>(B368/B$310)*100</f>
        <v>6.8823124569855468E-2</v>
      </c>
    </row>
    <row r="369" spans="1:3" s="1" customFormat="1" x14ac:dyDescent="0.2">
      <c r="A369" s="62" t="s">
        <v>131</v>
      </c>
      <c r="B369" s="63">
        <v>1</v>
      </c>
      <c r="C369" s="57">
        <f>(B369/B$310)*100</f>
        <v>6.8823124569855468E-2</v>
      </c>
    </row>
    <row r="370" spans="1:3" s="1" customFormat="1" x14ac:dyDescent="0.2">
      <c r="A370" s="62" t="s">
        <v>132</v>
      </c>
      <c r="B370" s="63">
        <v>1</v>
      </c>
      <c r="C370" s="57">
        <f>(B370/B$310)*100</f>
        <v>6.8823124569855468E-2</v>
      </c>
    </row>
    <row r="371" spans="1:3" s="1" customFormat="1" x14ac:dyDescent="0.2">
      <c r="A371" s="62"/>
      <c r="B371" s="63"/>
      <c r="C371" s="57"/>
    </row>
    <row r="372" spans="1:3" s="1" customFormat="1" x14ac:dyDescent="0.2">
      <c r="A372" s="62"/>
      <c r="B372" s="63"/>
      <c r="C372" s="57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6"/>
  <sheetViews>
    <sheetView topLeftCell="A4" zoomScaleNormal="100" workbookViewId="0">
      <selection activeCell="H17" sqref="H17"/>
    </sheetView>
  </sheetViews>
  <sheetFormatPr baseColWidth="10" defaultColWidth="11.42578125" defaultRowHeight="15" x14ac:dyDescent="0.2"/>
  <cols>
    <col min="1" max="1" width="36.140625" style="13" customWidth="1"/>
    <col min="2" max="2" width="17.85546875" style="13" customWidth="1"/>
    <col min="3" max="3" width="10.28515625" style="13" customWidth="1"/>
    <col min="4" max="4" width="23.42578125" style="13" customWidth="1"/>
    <col min="5" max="5" width="12.140625" style="13" bestFit="1" customWidth="1"/>
    <col min="6" max="6" width="11.42578125" style="13"/>
    <col min="7" max="7" width="11.7109375" style="13" bestFit="1" customWidth="1"/>
    <col min="8" max="16384" width="11.42578125" style="13"/>
  </cols>
  <sheetData>
    <row r="1" spans="1:10" ht="18" x14ac:dyDescent="0.25">
      <c r="A1" s="18" t="s">
        <v>1</v>
      </c>
    </row>
    <row r="2" spans="1:10" x14ac:dyDescent="0.2">
      <c r="A2" s="13" t="s">
        <v>0</v>
      </c>
    </row>
    <row r="6" spans="1:10" ht="48.75" customHeight="1" x14ac:dyDescent="0.2">
      <c r="A6" s="44" t="s">
        <v>16</v>
      </c>
      <c r="B6" s="44"/>
      <c r="C6" s="44"/>
      <c r="D6" s="44"/>
    </row>
    <row r="8" spans="1:10" ht="15.75" x14ac:dyDescent="0.25">
      <c r="H8" s="14"/>
      <c r="I8" s="14"/>
    </row>
    <row r="9" spans="1:10" ht="15.75" x14ac:dyDescent="0.25">
      <c r="A9" s="20" t="s">
        <v>17</v>
      </c>
      <c r="H9" s="14"/>
      <c r="I9" s="14"/>
    </row>
    <row r="10" spans="1:10" s="11" customFormat="1" ht="30.75" x14ac:dyDescent="0.25">
      <c r="A10" s="10"/>
      <c r="B10" s="4" t="s">
        <v>147</v>
      </c>
      <c r="C10" s="5"/>
      <c r="D10" s="4" t="s">
        <v>148</v>
      </c>
      <c r="E10" s="5"/>
      <c r="H10" s="14"/>
      <c r="I10" s="14"/>
    </row>
    <row r="11" spans="1:10" ht="18" customHeight="1" x14ac:dyDescent="0.25">
      <c r="A11" s="17"/>
      <c r="B11" s="8">
        <v>1744</v>
      </c>
      <c r="C11" s="9"/>
      <c r="D11" s="8">
        <v>22749</v>
      </c>
      <c r="E11" s="9"/>
      <c r="H11" s="14"/>
      <c r="I11" s="14"/>
    </row>
    <row r="12" spans="1:10" ht="15.75" x14ac:dyDescent="0.25">
      <c r="G12" s="16"/>
      <c r="H12" s="16"/>
      <c r="I12" s="16"/>
      <c r="J12" s="16"/>
    </row>
    <row r="13" spans="1:10" ht="15.75" x14ac:dyDescent="0.25">
      <c r="A13" s="20" t="s">
        <v>18</v>
      </c>
      <c r="G13" s="16"/>
      <c r="H13" s="16"/>
      <c r="I13" s="16"/>
      <c r="J13" s="16"/>
    </row>
    <row r="14" spans="1:10" s="26" customFormat="1" ht="30.75" x14ac:dyDescent="0.25">
      <c r="A14" s="24"/>
      <c r="B14" s="4" t="s">
        <v>147</v>
      </c>
      <c r="C14" s="5"/>
      <c r="D14" s="4" t="s">
        <v>148</v>
      </c>
      <c r="E14" s="25"/>
      <c r="G14" s="16"/>
      <c r="H14" s="16"/>
      <c r="I14" s="16"/>
      <c r="J14" s="16"/>
    </row>
    <row r="15" spans="1:10" s="26" customFormat="1" ht="15.75" x14ac:dyDescent="0.25">
      <c r="A15" s="24" t="s">
        <v>19</v>
      </c>
      <c r="B15" s="27">
        <v>7.25</v>
      </c>
      <c r="C15" s="28"/>
      <c r="D15" s="27">
        <v>12.21</v>
      </c>
      <c r="E15" s="28"/>
      <c r="G15" s="16"/>
      <c r="H15" s="16"/>
      <c r="I15" s="16"/>
      <c r="J15" s="16"/>
    </row>
    <row r="16" spans="1:10" s="26" customFormat="1" ht="15.75" x14ac:dyDescent="0.25">
      <c r="A16" s="24" t="s">
        <v>20</v>
      </c>
      <c r="B16" s="23">
        <v>3</v>
      </c>
      <c r="C16" s="28"/>
      <c r="D16" s="23">
        <v>3</v>
      </c>
      <c r="E16" s="28"/>
      <c r="G16" s="16"/>
      <c r="H16" s="16"/>
      <c r="I16" s="16"/>
      <c r="J16" s="16"/>
    </row>
    <row r="17" spans="1:10" s="26" customFormat="1" ht="15.75" x14ac:dyDescent="0.25">
      <c r="A17" s="24" t="s">
        <v>21</v>
      </c>
      <c r="B17" s="23">
        <v>5</v>
      </c>
      <c r="C17" s="28"/>
      <c r="D17" s="23">
        <v>5</v>
      </c>
      <c r="E17" s="28"/>
      <c r="G17" s="16"/>
      <c r="H17" s="16"/>
      <c r="I17" s="16"/>
      <c r="J17" s="16"/>
    </row>
    <row r="18" spans="1:10" s="26" customFormat="1" ht="16.5" customHeight="1" x14ac:dyDescent="0.25">
      <c r="A18" s="24" t="s">
        <v>22</v>
      </c>
      <c r="B18" s="23">
        <v>8</v>
      </c>
      <c r="C18" s="28"/>
      <c r="D18" s="23">
        <v>11</v>
      </c>
      <c r="E18" s="28"/>
      <c r="G18" s="16"/>
      <c r="H18" s="16"/>
      <c r="I18" s="16"/>
      <c r="J18" s="16"/>
    </row>
    <row r="19" spans="1:10" ht="15.75" x14ac:dyDescent="0.25">
      <c r="E19" s="22"/>
      <c r="G19" s="16"/>
      <c r="H19" s="16"/>
      <c r="I19" s="16"/>
      <c r="J19" s="16"/>
    </row>
    <row r="20" spans="1:10" ht="15.75" x14ac:dyDescent="0.25">
      <c r="A20" s="20" t="s">
        <v>23</v>
      </c>
      <c r="G20" s="16"/>
      <c r="H20" s="16"/>
      <c r="I20" s="16"/>
      <c r="J20" s="16"/>
    </row>
    <row r="21" spans="1:10" ht="15.75" x14ac:dyDescent="0.25">
      <c r="A21" s="20" t="s">
        <v>24</v>
      </c>
      <c r="G21" s="16"/>
      <c r="H21" s="16"/>
      <c r="I21" s="16"/>
      <c r="J21" s="16"/>
    </row>
    <row r="22" spans="1:10" ht="30.75" x14ac:dyDescent="0.25">
      <c r="A22" s="10"/>
      <c r="B22" s="4" t="s">
        <v>147</v>
      </c>
      <c r="C22" s="5"/>
      <c r="D22" s="4" t="s">
        <v>148</v>
      </c>
      <c r="E22" s="5" t="s">
        <v>3</v>
      </c>
      <c r="G22" s="16"/>
      <c r="H22" s="16"/>
      <c r="I22" s="16"/>
      <c r="J22" s="16"/>
    </row>
    <row r="23" spans="1:10" ht="15.75" x14ac:dyDescent="0.25">
      <c r="A23" s="10" t="s">
        <v>25</v>
      </c>
      <c r="B23" s="23">
        <v>1355</v>
      </c>
      <c r="C23" s="7">
        <f>(B23/B$25)*100</f>
        <v>77.694954128440358</v>
      </c>
      <c r="D23" s="23">
        <v>16727</v>
      </c>
      <c r="E23" s="7">
        <f>(D23/D$25)*100</f>
        <v>73.528506747549343</v>
      </c>
      <c r="G23" s="16"/>
      <c r="H23" s="16"/>
      <c r="I23" s="16"/>
      <c r="J23" s="16"/>
    </row>
    <row r="24" spans="1:10" ht="15.75" x14ac:dyDescent="0.25">
      <c r="A24" s="10" t="s">
        <v>26</v>
      </c>
      <c r="B24" s="6">
        <v>389</v>
      </c>
      <c r="C24" s="7">
        <f t="shared" ref="C24:E25" si="0">(B24/B$25)*100</f>
        <v>22.305045871559635</v>
      </c>
      <c r="D24" s="6">
        <v>6022</v>
      </c>
      <c r="E24" s="7">
        <f t="shared" si="0"/>
        <v>26.471493252450657</v>
      </c>
      <c r="G24" s="16"/>
      <c r="H24" s="16"/>
      <c r="I24" s="16"/>
      <c r="J24" s="16"/>
    </row>
    <row r="25" spans="1:10" ht="15.75" x14ac:dyDescent="0.25">
      <c r="A25" s="17" t="s">
        <v>6</v>
      </c>
      <c r="B25" s="8">
        <v>1744</v>
      </c>
      <c r="C25" s="9">
        <f t="shared" si="0"/>
        <v>100</v>
      </c>
      <c r="D25" s="8">
        <v>22749</v>
      </c>
      <c r="E25" s="9">
        <f t="shared" si="0"/>
        <v>100</v>
      </c>
      <c r="G25" s="16"/>
      <c r="H25" s="16"/>
      <c r="I25" s="16"/>
      <c r="J25" s="16"/>
    </row>
    <row r="26" spans="1:10" ht="15.75" x14ac:dyDescent="0.25">
      <c r="G26" s="16"/>
      <c r="H26" s="16"/>
      <c r="I26" s="16"/>
      <c r="J26" s="16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55" workbookViewId="0">
      <selection activeCell="G27" sqref="G27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4.1406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15.75" x14ac:dyDescent="0.25">
      <c r="A8" s="20" t="s">
        <v>149</v>
      </c>
    </row>
    <row r="10" spans="1:3" s="32" customFormat="1" ht="15.75" x14ac:dyDescent="0.25">
      <c r="A10" s="24"/>
      <c r="B10" s="30" t="s">
        <v>27</v>
      </c>
      <c r="C10" s="31" t="s">
        <v>3</v>
      </c>
    </row>
    <row r="11" spans="1:3" s="26" customFormat="1" x14ac:dyDescent="0.2">
      <c r="A11" s="33" t="s">
        <v>68</v>
      </c>
      <c r="B11" s="23">
        <v>265</v>
      </c>
      <c r="C11" s="28">
        <f t="shared" ref="C11:C42" si="0">(B11/B$83)*100</f>
        <v>11.486779367143477</v>
      </c>
    </row>
    <row r="12" spans="1:3" s="26" customFormat="1" x14ac:dyDescent="0.2">
      <c r="A12" s="33" t="s">
        <v>123</v>
      </c>
      <c r="B12" s="23">
        <v>248</v>
      </c>
      <c r="C12" s="28">
        <f t="shared" si="0"/>
        <v>10.749891634156914</v>
      </c>
    </row>
    <row r="13" spans="1:3" s="26" customFormat="1" x14ac:dyDescent="0.2">
      <c r="A13" s="33" t="s">
        <v>88</v>
      </c>
      <c r="B13" s="23">
        <v>126</v>
      </c>
      <c r="C13" s="28">
        <f t="shared" si="0"/>
        <v>5.4616384915474647</v>
      </c>
    </row>
    <row r="14" spans="1:3" s="26" customFormat="1" x14ac:dyDescent="0.2">
      <c r="A14" s="33" t="s">
        <v>119</v>
      </c>
      <c r="B14" s="23">
        <v>119</v>
      </c>
      <c r="C14" s="28">
        <f t="shared" si="0"/>
        <v>5.1582141309059386</v>
      </c>
    </row>
    <row r="15" spans="1:3" s="26" customFormat="1" x14ac:dyDescent="0.2">
      <c r="A15" s="33" t="s">
        <v>95</v>
      </c>
      <c r="B15" s="23">
        <v>116</v>
      </c>
      <c r="C15" s="28">
        <f t="shared" si="0"/>
        <v>5.0281751192024267</v>
      </c>
    </row>
    <row r="16" spans="1:3" s="26" customFormat="1" x14ac:dyDescent="0.2">
      <c r="A16" s="33" t="s">
        <v>80</v>
      </c>
      <c r="B16" s="23">
        <v>94</v>
      </c>
      <c r="C16" s="28">
        <f t="shared" si="0"/>
        <v>4.0745557000433461</v>
      </c>
    </row>
    <row r="17" spans="1:3" s="26" customFormat="1" x14ac:dyDescent="0.2">
      <c r="A17" s="33" t="s">
        <v>114</v>
      </c>
      <c r="B17" s="23">
        <v>86</v>
      </c>
      <c r="C17" s="28">
        <f t="shared" si="0"/>
        <v>3.7277850021673173</v>
      </c>
    </row>
    <row r="18" spans="1:3" s="26" customFormat="1" x14ac:dyDescent="0.2">
      <c r="A18" s="33" t="s">
        <v>70</v>
      </c>
      <c r="B18" s="23">
        <v>73</v>
      </c>
      <c r="C18" s="28">
        <f t="shared" si="0"/>
        <v>3.1642826181187687</v>
      </c>
    </row>
    <row r="19" spans="1:3" s="26" customFormat="1" x14ac:dyDescent="0.2">
      <c r="A19" s="33" t="s">
        <v>75</v>
      </c>
      <c r="B19" s="23">
        <v>63</v>
      </c>
      <c r="C19" s="28">
        <f t="shared" si="0"/>
        <v>2.7308192457737324</v>
      </c>
    </row>
    <row r="20" spans="1:3" s="26" customFormat="1" x14ac:dyDescent="0.2">
      <c r="A20" s="33" t="s">
        <v>91</v>
      </c>
      <c r="B20" s="23">
        <v>60</v>
      </c>
      <c r="C20" s="28">
        <f t="shared" si="0"/>
        <v>2.6007802340702209</v>
      </c>
    </row>
    <row r="21" spans="1:3" s="26" customFormat="1" x14ac:dyDescent="0.2">
      <c r="A21" s="33" t="s">
        <v>112</v>
      </c>
      <c r="B21" s="23">
        <v>57</v>
      </c>
      <c r="C21" s="28">
        <f t="shared" si="0"/>
        <v>2.4707412223667102</v>
      </c>
    </row>
    <row r="22" spans="1:3" s="26" customFormat="1" x14ac:dyDescent="0.2">
      <c r="A22" s="33" t="s">
        <v>97</v>
      </c>
      <c r="B22" s="23">
        <v>56</v>
      </c>
      <c r="C22" s="28">
        <f t="shared" si="0"/>
        <v>2.4273948851322067</v>
      </c>
    </row>
    <row r="23" spans="1:3" s="26" customFormat="1" x14ac:dyDescent="0.2">
      <c r="A23" s="33" t="s">
        <v>133</v>
      </c>
      <c r="B23" s="23">
        <v>49</v>
      </c>
      <c r="C23" s="28">
        <f t="shared" si="0"/>
        <v>2.1239705244906806</v>
      </c>
    </row>
    <row r="24" spans="1:3" s="26" customFormat="1" x14ac:dyDescent="0.2">
      <c r="A24" s="33" t="s">
        <v>63</v>
      </c>
      <c r="B24" s="23">
        <v>46</v>
      </c>
      <c r="C24" s="28">
        <f t="shared" si="0"/>
        <v>1.9939315127871695</v>
      </c>
    </row>
    <row r="25" spans="1:3" s="26" customFormat="1" x14ac:dyDescent="0.2">
      <c r="A25" s="33" t="s">
        <v>129</v>
      </c>
      <c r="B25" s="23">
        <v>46</v>
      </c>
      <c r="C25" s="28">
        <f t="shared" si="0"/>
        <v>1.9939315127871695</v>
      </c>
    </row>
    <row r="26" spans="1:3" s="26" customFormat="1" x14ac:dyDescent="0.2">
      <c r="A26" s="33" t="s">
        <v>76</v>
      </c>
      <c r="B26" s="23">
        <v>44</v>
      </c>
      <c r="C26" s="28">
        <f t="shared" si="0"/>
        <v>1.907238838318162</v>
      </c>
    </row>
    <row r="27" spans="1:3" s="26" customFormat="1" x14ac:dyDescent="0.2">
      <c r="A27" s="33" t="s">
        <v>128</v>
      </c>
      <c r="B27" s="23">
        <v>43</v>
      </c>
      <c r="C27" s="28">
        <f t="shared" si="0"/>
        <v>1.8638925010836587</v>
      </c>
    </row>
    <row r="28" spans="1:3" s="26" customFormat="1" x14ac:dyDescent="0.2">
      <c r="A28" s="33" t="s">
        <v>69</v>
      </c>
      <c r="B28" s="23">
        <v>39</v>
      </c>
      <c r="C28" s="28">
        <f t="shared" si="0"/>
        <v>1.6905071521456438</v>
      </c>
    </row>
    <row r="29" spans="1:3" s="26" customFormat="1" x14ac:dyDescent="0.2">
      <c r="A29" s="33" t="s">
        <v>98</v>
      </c>
      <c r="B29" s="23">
        <v>39</v>
      </c>
      <c r="C29" s="28">
        <f t="shared" si="0"/>
        <v>1.6905071521456438</v>
      </c>
    </row>
    <row r="30" spans="1:3" s="26" customFormat="1" x14ac:dyDescent="0.2">
      <c r="A30" s="33" t="s">
        <v>115</v>
      </c>
      <c r="B30" s="23">
        <v>38</v>
      </c>
      <c r="C30" s="28">
        <f t="shared" si="0"/>
        <v>1.6471608149111399</v>
      </c>
    </row>
    <row r="31" spans="1:3" s="26" customFormat="1" x14ac:dyDescent="0.2">
      <c r="A31" s="33" t="s">
        <v>89</v>
      </c>
      <c r="B31" s="23">
        <v>33</v>
      </c>
      <c r="C31" s="28">
        <f t="shared" si="0"/>
        <v>1.4304291287386215</v>
      </c>
    </row>
    <row r="32" spans="1:3" s="26" customFormat="1" x14ac:dyDescent="0.2">
      <c r="A32" s="33" t="s">
        <v>107</v>
      </c>
      <c r="B32" s="23">
        <v>33</v>
      </c>
      <c r="C32" s="28">
        <f t="shared" si="0"/>
        <v>1.4304291287386215</v>
      </c>
    </row>
    <row r="33" spans="1:3" s="26" customFormat="1" x14ac:dyDescent="0.2">
      <c r="A33" s="33" t="s">
        <v>135</v>
      </c>
      <c r="B33" s="23">
        <v>31</v>
      </c>
      <c r="C33" s="28">
        <f t="shared" si="0"/>
        <v>1.3437364542696142</v>
      </c>
    </row>
    <row r="34" spans="1:3" s="26" customFormat="1" x14ac:dyDescent="0.2">
      <c r="A34" s="33" t="s">
        <v>132</v>
      </c>
      <c r="B34" s="23">
        <v>27</v>
      </c>
      <c r="C34" s="28">
        <f t="shared" si="0"/>
        <v>1.1703511053315996</v>
      </c>
    </row>
    <row r="35" spans="1:3" s="26" customFormat="1" x14ac:dyDescent="0.2">
      <c r="A35" s="33" t="s">
        <v>126</v>
      </c>
      <c r="B35" s="23">
        <v>26</v>
      </c>
      <c r="C35" s="28">
        <f t="shared" si="0"/>
        <v>1.1270047680970958</v>
      </c>
    </row>
    <row r="36" spans="1:3" s="26" customFormat="1" x14ac:dyDescent="0.2">
      <c r="A36" s="33" t="s">
        <v>122</v>
      </c>
      <c r="B36" s="23">
        <v>22</v>
      </c>
      <c r="C36" s="28">
        <f t="shared" si="0"/>
        <v>0.95361941915908099</v>
      </c>
    </row>
    <row r="37" spans="1:3" s="26" customFormat="1" x14ac:dyDescent="0.2">
      <c r="A37" s="33" t="s">
        <v>64</v>
      </c>
      <c r="B37" s="23">
        <v>21</v>
      </c>
      <c r="C37" s="28">
        <f t="shared" si="0"/>
        <v>0.91027308192457734</v>
      </c>
    </row>
    <row r="38" spans="1:3" s="26" customFormat="1" x14ac:dyDescent="0.2">
      <c r="A38" s="33" t="s">
        <v>79</v>
      </c>
      <c r="B38" s="23">
        <v>21</v>
      </c>
      <c r="C38" s="28">
        <f t="shared" si="0"/>
        <v>0.91027308192457734</v>
      </c>
    </row>
    <row r="39" spans="1:3" s="26" customFormat="1" x14ac:dyDescent="0.2">
      <c r="A39" s="33" t="s">
        <v>83</v>
      </c>
      <c r="B39" s="23">
        <v>20</v>
      </c>
      <c r="C39" s="28">
        <f t="shared" si="0"/>
        <v>0.86692674469007369</v>
      </c>
    </row>
    <row r="40" spans="1:3" s="26" customFormat="1" x14ac:dyDescent="0.2">
      <c r="A40" s="33" t="s">
        <v>94</v>
      </c>
      <c r="B40" s="23">
        <v>20</v>
      </c>
      <c r="C40" s="28">
        <f t="shared" si="0"/>
        <v>0.86692674469007369</v>
      </c>
    </row>
    <row r="41" spans="1:3" s="26" customFormat="1" x14ac:dyDescent="0.2">
      <c r="A41" s="33" t="s">
        <v>105</v>
      </c>
      <c r="B41" s="23">
        <v>19</v>
      </c>
      <c r="C41" s="28">
        <f t="shared" si="0"/>
        <v>0.82358040745556993</v>
      </c>
    </row>
    <row r="42" spans="1:3" s="26" customFormat="1" x14ac:dyDescent="0.2">
      <c r="A42" s="33" t="s">
        <v>62</v>
      </c>
      <c r="B42" s="23">
        <v>17</v>
      </c>
      <c r="C42" s="28">
        <f t="shared" si="0"/>
        <v>0.73688773298656263</v>
      </c>
    </row>
    <row r="43" spans="1:3" s="26" customFormat="1" x14ac:dyDescent="0.2">
      <c r="A43" s="33" t="s">
        <v>60</v>
      </c>
      <c r="B43" s="23">
        <v>16</v>
      </c>
      <c r="C43" s="28">
        <f t="shared" ref="C43:C74" si="1">(B43/B$83)*100</f>
        <v>0.69354139575205898</v>
      </c>
    </row>
    <row r="44" spans="1:3" s="26" customFormat="1" x14ac:dyDescent="0.2">
      <c r="A44" s="33" t="s">
        <v>67</v>
      </c>
      <c r="B44" s="23">
        <v>16</v>
      </c>
      <c r="C44" s="28">
        <f t="shared" si="1"/>
        <v>0.69354139575205898</v>
      </c>
    </row>
    <row r="45" spans="1:3" s="26" customFormat="1" x14ac:dyDescent="0.2">
      <c r="A45" s="33" t="s">
        <v>136</v>
      </c>
      <c r="B45" s="23">
        <v>16</v>
      </c>
      <c r="C45" s="28">
        <f t="shared" si="1"/>
        <v>0.69354139575205898</v>
      </c>
    </row>
    <row r="46" spans="1:3" s="26" customFormat="1" x14ac:dyDescent="0.2">
      <c r="A46" s="33" t="s">
        <v>92</v>
      </c>
      <c r="B46" s="23">
        <v>15</v>
      </c>
      <c r="C46" s="28">
        <f t="shared" si="1"/>
        <v>0.65019505851755521</v>
      </c>
    </row>
    <row r="47" spans="1:3" s="26" customFormat="1" x14ac:dyDescent="0.2">
      <c r="A47" s="33" t="s">
        <v>113</v>
      </c>
      <c r="B47" s="23">
        <v>14</v>
      </c>
      <c r="C47" s="28">
        <f t="shared" si="1"/>
        <v>0.60684872128305167</v>
      </c>
    </row>
    <row r="48" spans="1:3" s="26" customFormat="1" x14ac:dyDescent="0.2">
      <c r="A48" s="33" t="s">
        <v>66</v>
      </c>
      <c r="B48" s="23">
        <v>13</v>
      </c>
      <c r="C48" s="28">
        <f t="shared" si="1"/>
        <v>0.56350238404854791</v>
      </c>
    </row>
    <row r="49" spans="1:3" s="26" customFormat="1" x14ac:dyDescent="0.2">
      <c r="A49" s="33" t="s">
        <v>77</v>
      </c>
      <c r="B49" s="23">
        <v>13</v>
      </c>
      <c r="C49" s="28">
        <f t="shared" si="1"/>
        <v>0.56350238404854791</v>
      </c>
    </row>
    <row r="50" spans="1:3" s="26" customFormat="1" x14ac:dyDescent="0.2">
      <c r="A50" s="33" t="s">
        <v>93</v>
      </c>
      <c r="B50" s="23">
        <v>13</v>
      </c>
      <c r="C50" s="28">
        <f t="shared" si="1"/>
        <v>0.56350238404854791</v>
      </c>
    </row>
    <row r="51" spans="1:3" s="26" customFormat="1" x14ac:dyDescent="0.2">
      <c r="A51" s="33" t="s">
        <v>99</v>
      </c>
      <c r="B51" s="23">
        <v>13</v>
      </c>
      <c r="C51" s="28">
        <f t="shared" si="1"/>
        <v>0.56350238404854791</v>
      </c>
    </row>
    <row r="52" spans="1:3" s="26" customFormat="1" x14ac:dyDescent="0.2">
      <c r="A52" s="33" t="s">
        <v>102</v>
      </c>
      <c r="B52" s="23">
        <v>13</v>
      </c>
      <c r="C52" s="28">
        <f t="shared" si="1"/>
        <v>0.56350238404854791</v>
      </c>
    </row>
    <row r="53" spans="1:3" s="26" customFormat="1" x14ac:dyDescent="0.2">
      <c r="A53" s="33" t="s">
        <v>61</v>
      </c>
      <c r="B53" s="23">
        <v>12</v>
      </c>
      <c r="C53" s="28">
        <f t="shared" si="1"/>
        <v>0.52015604681404426</v>
      </c>
    </row>
    <row r="54" spans="1:3" s="26" customFormat="1" x14ac:dyDescent="0.2">
      <c r="A54" s="33" t="s">
        <v>74</v>
      </c>
      <c r="B54" s="23">
        <v>12</v>
      </c>
      <c r="C54" s="28">
        <f t="shared" si="1"/>
        <v>0.52015604681404426</v>
      </c>
    </row>
    <row r="55" spans="1:3" s="26" customFormat="1" x14ac:dyDescent="0.2">
      <c r="A55" s="33" t="s">
        <v>65</v>
      </c>
      <c r="B55" s="23">
        <v>10</v>
      </c>
      <c r="C55" s="28">
        <f t="shared" si="1"/>
        <v>0.43346337234503685</v>
      </c>
    </row>
    <row r="56" spans="1:3" s="26" customFormat="1" x14ac:dyDescent="0.2">
      <c r="A56" s="33" t="s">
        <v>145</v>
      </c>
      <c r="B56" s="23">
        <v>10</v>
      </c>
      <c r="C56" s="28">
        <f t="shared" si="1"/>
        <v>0.43346337234503685</v>
      </c>
    </row>
    <row r="57" spans="1:3" s="26" customFormat="1" x14ac:dyDescent="0.2">
      <c r="A57" s="33" t="s">
        <v>86</v>
      </c>
      <c r="B57" s="23">
        <v>9</v>
      </c>
      <c r="C57" s="28">
        <f t="shared" si="1"/>
        <v>0.39011703511053319</v>
      </c>
    </row>
    <row r="58" spans="1:3" s="26" customFormat="1" x14ac:dyDescent="0.2">
      <c r="A58" s="33" t="s">
        <v>118</v>
      </c>
      <c r="B58" s="23">
        <v>9</v>
      </c>
      <c r="C58" s="28">
        <f t="shared" si="1"/>
        <v>0.39011703511053319</v>
      </c>
    </row>
    <row r="59" spans="1:3" s="26" customFormat="1" x14ac:dyDescent="0.2">
      <c r="A59" s="33" t="s">
        <v>121</v>
      </c>
      <c r="B59" s="23">
        <v>9</v>
      </c>
      <c r="C59" s="28">
        <f t="shared" si="1"/>
        <v>0.39011703511053319</v>
      </c>
    </row>
    <row r="60" spans="1:3" s="26" customFormat="1" x14ac:dyDescent="0.2">
      <c r="A60" s="33" t="s">
        <v>90</v>
      </c>
      <c r="B60" s="23">
        <v>8</v>
      </c>
      <c r="C60" s="28">
        <f t="shared" si="1"/>
        <v>0.34677069787602949</v>
      </c>
    </row>
    <row r="61" spans="1:3" s="26" customFormat="1" x14ac:dyDescent="0.2">
      <c r="A61" s="33" t="s">
        <v>72</v>
      </c>
      <c r="B61" s="23">
        <v>7</v>
      </c>
      <c r="C61" s="28">
        <f t="shared" si="1"/>
        <v>0.30342436064152584</v>
      </c>
    </row>
    <row r="62" spans="1:3" s="26" customFormat="1" x14ac:dyDescent="0.2">
      <c r="A62" s="33" t="s">
        <v>78</v>
      </c>
      <c r="B62" s="23">
        <v>7</v>
      </c>
      <c r="C62" s="28">
        <f t="shared" si="1"/>
        <v>0.30342436064152584</v>
      </c>
    </row>
    <row r="63" spans="1:3" s="26" customFormat="1" x14ac:dyDescent="0.2">
      <c r="A63" s="33" t="s">
        <v>96</v>
      </c>
      <c r="B63" s="23">
        <v>7</v>
      </c>
      <c r="C63" s="28">
        <f t="shared" si="1"/>
        <v>0.30342436064152584</v>
      </c>
    </row>
    <row r="64" spans="1:3" s="26" customFormat="1" x14ac:dyDescent="0.2">
      <c r="A64" s="33" t="s">
        <v>106</v>
      </c>
      <c r="B64" s="23">
        <v>7</v>
      </c>
      <c r="C64" s="28">
        <f t="shared" si="1"/>
        <v>0.30342436064152584</v>
      </c>
    </row>
    <row r="65" spans="1:3" s="26" customFormat="1" x14ac:dyDescent="0.2">
      <c r="A65" s="33" t="s">
        <v>108</v>
      </c>
      <c r="B65" s="23">
        <v>7</v>
      </c>
      <c r="C65" s="28">
        <f t="shared" si="1"/>
        <v>0.30342436064152584</v>
      </c>
    </row>
    <row r="66" spans="1:3" s="26" customFormat="1" x14ac:dyDescent="0.2">
      <c r="A66" s="33" t="s">
        <v>131</v>
      </c>
      <c r="B66" s="23">
        <v>7</v>
      </c>
      <c r="C66" s="28">
        <f t="shared" si="1"/>
        <v>0.30342436064152584</v>
      </c>
    </row>
    <row r="67" spans="1:3" s="26" customFormat="1" x14ac:dyDescent="0.2">
      <c r="A67" s="33" t="s">
        <v>71</v>
      </c>
      <c r="B67" s="23">
        <v>6</v>
      </c>
      <c r="C67" s="28">
        <f t="shared" si="1"/>
        <v>0.26007802340702213</v>
      </c>
    </row>
    <row r="68" spans="1:3" s="26" customFormat="1" x14ac:dyDescent="0.2">
      <c r="A68" s="33" t="s">
        <v>73</v>
      </c>
      <c r="B68" s="23">
        <v>5</v>
      </c>
      <c r="C68" s="28">
        <f t="shared" si="1"/>
        <v>0.21673168617251842</v>
      </c>
    </row>
    <row r="69" spans="1:3" s="26" customFormat="1" x14ac:dyDescent="0.2">
      <c r="A69" s="33" t="s">
        <v>116</v>
      </c>
      <c r="B69" s="23">
        <v>5</v>
      </c>
      <c r="C69" s="28">
        <f t="shared" si="1"/>
        <v>0.21673168617251842</v>
      </c>
    </row>
    <row r="70" spans="1:3" s="26" customFormat="1" x14ac:dyDescent="0.2">
      <c r="A70" s="33" t="s">
        <v>124</v>
      </c>
      <c r="B70" s="23">
        <v>4</v>
      </c>
      <c r="C70" s="28">
        <f t="shared" si="1"/>
        <v>0.17338534893801474</v>
      </c>
    </row>
    <row r="71" spans="1:3" s="26" customFormat="1" x14ac:dyDescent="0.2">
      <c r="A71" s="33" t="s">
        <v>127</v>
      </c>
      <c r="B71" s="23">
        <v>4</v>
      </c>
      <c r="C71" s="28">
        <f t="shared" si="1"/>
        <v>0.17338534893801474</v>
      </c>
    </row>
    <row r="72" spans="1:3" s="26" customFormat="1" x14ac:dyDescent="0.2">
      <c r="A72" s="33" t="s">
        <v>84</v>
      </c>
      <c r="B72" s="23">
        <v>3</v>
      </c>
      <c r="C72" s="28">
        <f t="shared" si="1"/>
        <v>0.13003901170351106</v>
      </c>
    </row>
    <row r="73" spans="1:3" s="26" customFormat="1" x14ac:dyDescent="0.2">
      <c r="A73" s="33" t="s">
        <v>85</v>
      </c>
      <c r="B73" s="23">
        <v>3</v>
      </c>
      <c r="C73" s="28">
        <f t="shared" si="1"/>
        <v>0.13003901170351106</v>
      </c>
    </row>
    <row r="74" spans="1:3" s="26" customFormat="1" x14ac:dyDescent="0.2">
      <c r="A74" s="33" t="s">
        <v>100</v>
      </c>
      <c r="B74" s="23">
        <v>3</v>
      </c>
      <c r="C74" s="28">
        <f t="shared" si="1"/>
        <v>0.13003901170351106</v>
      </c>
    </row>
    <row r="75" spans="1:3" s="26" customFormat="1" x14ac:dyDescent="0.2">
      <c r="A75" s="33" t="s">
        <v>110</v>
      </c>
      <c r="B75" s="23">
        <v>3</v>
      </c>
      <c r="C75" s="28">
        <f t="shared" ref="C75:C83" si="2">(B75/B$83)*100</f>
        <v>0.13003901170351106</v>
      </c>
    </row>
    <row r="76" spans="1:3" s="26" customFormat="1" x14ac:dyDescent="0.2">
      <c r="A76" s="33" t="s">
        <v>134</v>
      </c>
      <c r="B76" s="23">
        <v>3</v>
      </c>
      <c r="C76" s="28">
        <f t="shared" si="2"/>
        <v>0.13003901170351106</v>
      </c>
    </row>
    <row r="77" spans="1:3" s="26" customFormat="1" x14ac:dyDescent="0.2">
      <c r="A77" s="33" t="s">
        <v>82</v>
      </c>
      <c r="B77" s="23">
        <v>2</v>
      </c>
      <c r="C77" s="28">
        <f t="shared" si="2"/>
        <v>8.6692674469007372E-2</v>
      </c>
    </row>
    <row r="78" spans="1:3" s="26" customFormat="1" x14ac:dyDescent="0.2">
      <c r="A78" s="33" t="s">
        <v>109</v>
      </c>
      <c r="B78" s="23">
        <v>2</v>
      </c>
      <c r="C78" s="28">
        <f t="shared" si="2"/>
        <v>8.6692674469007372E-2</v>
      </c>
    </row>
    <row r="79" spans="1:3" s="26" customFormat="1" x14ac:dyDescent="0.2">
      <c r="A79" s="33" t="s">
        <v>81</v>
      </c>
      <c r="B79" s="23">
        <v>1</v>
      </c>
      <c r="C79" s="28">
        <f t="shared" si="2"/>
        <v>4.3346337234503686E-2</v>
      </c>
    </row>
    <row r="80" spans="1:3" s="26" customFormat="1" x14ac:dyDescent="0.2">
      <c r="A80" s="33" t="s">
        <v>87</v>
      </c>
      <c r="B80" s="23">
        <v>1</v>
      </c>
      <c r="C80" s="28">
        <f t="shared" si="2"/>
        <v>4.3346337234503686E-2</v>
      </c>
    </row>
    <row r="81" spans="1:3" s="26" customFormat="1" x14ac:dyDescent="0.2">
      <c r="A81" s="33" t="s">
        <v>159</v>
      </c>
      <c r="B81" s="23">
        <v>1</v>
      </c>
      <c r="C81" s="28">
        <f t="shared" si="2"/>
        <v>4.3346337234503686E-2</v>
      </c>
    </row>
    <row r="82" spans="1:3" s="26" customFormat="1" x14ac:dyDescent="0.2">
      <c r="A82" s="33" t="s">
        <v>111</v>
      </c>
      <c r="B82" s="23">
        <v>1</v>
      </c>
      <c r="C82" s="28">
        <f t="shared" si="2"/>
        <v>4.3346337234503686E-2</v>
      </c>
    </row>
    <row r="83" spans="1:3" ht="15.75" x14ac:dyDescent="0.25">
      <c r="A83" s="34" t="s">
        <v>28</v>
      </c>
      <c r="B83" s="35">
        <v>2307</v>
      </c>
      <c r="C83" s="36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F17" sqref="F17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4.1406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15.75" x14ac:dyDescent="0.25">
      <c r="A8" s="20" t="s">
        <v>154</v>
      </c>
    </row>
    <row r="10" spans="1:3" ht="15.75" x14ac:dyDescent="0.25">
      <c r="A10" s="10"/>
      <c r="B10" s="37" t="s">
        <v>27</v>
      </c>
      <c r="C10" s="38" t="s">
        <v>3</v>
      </c>
    </row>
    <row r="11" spans="1:3" x14ac:dyDescent="0.2">
      <c r="A11" s="39" t="s">
        <v>68</v>
      </c>
      <c r="B11" s="6">
        <v>3062</v>
      </c>
      <c r="C11" s="7">
        <f t="shared" ref="C11:C42" si="0">(B11/B$93)*100</f>
        <v>12.729162336312616</v>
      </c>
    </row>
    <row r="12" spans="1:3" x14ac:dyDescent="0.2">
      <c r="A12" s="39" t="s">
        <v>88</v>
      </c>
      <c r="B12" s="6">
        <v>1664</v>
      </c>
      <c r="C12" s="7">
        <f t="shared" si="0"/>
        <v>6.9174807732280188</v>
      </c>
    </row>
    <row r="13" spans="1:3" x14ac:dyDescent="0.2">
      <c r="A13" s="39" t="s">
        <v>119</v>
      </c>
      <c r="B13" s="6">
        <v>1435</v>
      </c>
      <c r="C13" s="7">
        <f t="shared" si="0"/>
        <v>5.9654957389316152</v>
      </c>
    </row>
    <row r="14" spans="1:3" x14ac:dyDescent="0.2">
      <c r="A14" s="39" t="s">
        <v>114</v>
      </c>
      <c r="B14" s="6">
        <v>1115</v>
      </c>
      <c r="C14" s="7">
        <f t="shared" si="0"/>
        <v>4.6352109748493033</v>
      </c>
    </row>
    <row r="15" spans="1:3" x14ac:dyDescent="0.2">
      <c r="A15" s="39" t="s">
        <v>80</v>
      </c>
      <c r="B15" s="40">
        <v>1105</v>
      </c>
      <c r="C15" s="7">
        <f t="shared" si="0"/>
        <v>4.5936395759717312</v>
      </c>
    </row>
    <row r="16" spans="1:3" x14ac:dyDescent="0.2">
      <c r="A16" s="39" t="s">
        <v>63</v>
      </c>
      <c r="B16" s="6">
        <v>969</v>
      </c>
      <c r="C16" s="7">
        <f t="shared" si="0"/>
        <v>4.0282685512367493</v>
      </c>
    </row>
    <row r="17" spans="1:3" x14ac:dyDescent="0.2">
      <c r="A17" s="39" t="s">
        <v>70</v>
      </c>
      <c r="B17" s="6">
        <v>772</v>
      </c>
      <c r="C17" s="7">
        <f t="shared" si="0"/>
        <v>3.2093119933485763</v>
      </c>
    </row>
    <row r="18" spans="1:3" x14ac:dyDescent="0.2">
      <c r="A18" s="39" t="s">
        <v>115</v>
      </c>
      <c r="B18" s="6">
        <v>707</v>
      </c>
      <c r="C18" s="7">
        <f t="shared" si="0"/>
        <v>2.9390979006443567</v>
      </c>
    </row>
    <row r="19" spans="1:3" x14ac:dyDescent="0.2">
      <c r="A19" s="39" t="s">
        <v>123</v>
      </c>
      <c r="B19" s="40">
        <v>706</v>
      </c>
      <c r="C19" s="7">
        <f t="shared" si="0"/>
        <v>2.9349407607565996</v>
      </c>
    </row>
    <row r="20" spans="1:3" x14ac:dyDescent="0.2">
      <c r="A20" s="39" t="s">
        <v>112</v>
      </c>
      <c r="B20" s="6">
        <v>703</v>
      </c>
      <c r="C20" s="7">
        <f t="shared" si="0"/>
        <v>2.9224693410933278</v>
      </c>
    </row>
    <row r="21" spans="1:3" x14ac:dyDescent="0.2">
      <c r="A21" s="39" t="s">
        <v>95</v>
      </c>
      <c r="B21" s="6">
        <v>698</v>
      </c>
      <c r="C21" s="7">
        <f t="shared" si="0"/>
        <v>2.9016836416545417</v>
      </c>
    </row>
    <row r="22" spans="1:3" x14ac:dyDescent="0.2">
      <c r="A22" s="39" t="s">
        <v>133</v>
      </c>
      <c r="B22" s="6">
        <v>658</v>
      </c>
      <c r="C22" s="7">
        <f t="shared" si="0"/>
        <v>2.7353980461442529</v>
      </c>
    </row>
    <row r="23" spans="1:3" x14ac:dyDescent="0.2">
      <c r="A23" s="39" t="s">
        <v>75</v>
      </c>
      <c r="B23" s="6">
        <v>612</v>
      </c>
      <c r="C23" s="7">
        <f t="shared" si="0"/>
        <v>2.5441696113074208</v>
      </c>
    </row>
    <row r="24" spans="1:3" x14ac:dyDescent="0.2">
      <c r="A24" s="39" t="s">
        <v>128</v>
      </c>
      <c r="B24" s="6">
        <v>561</v>
      </c>
      <c r="C24" s="7">
        <f t="shared" si="0"/>
        <v>2.3321554770318023</v>
      </c>
    </row>
    <row r="25" spans="1:3" x14ac:dyDescent="0.2">
      <c r="A25" s="39" t="s">
        <v>76</v>
      </c>
      <c r="B25" s="6">
        <v>546</v>
      </c>
      <c r="C25" s="7">
        <f t="shared" si="0"/>
        <v>2.2697983787154437</v>
      </c>
    </row>
    <row r="26" spans="1:3" x14ac:dyDescent="0.2">
      <c r="A26" s="39" t="s">
        <v>69</v>
      </c>
      <c r="B26" s="6">
        <v>534</v>
      </c>
      <c r="C26" s="7">
        <f t="shared" si="0"/>
        <v>2.2199127000623569</v>
      </c>
    </row>
    <row r="27" spans="1:3" x14ac:dyDescent="0.2">
      <c r="A27" s="39" t="s">
        <v>91</v>
      </c>
      <c r="B27" s="6">
        <v>453</v>
      </c>
      <c r="C27" s="7">
        <f t="shared" si="0"/>
        <v>1.8831843691540222</v>
      </c>
    </row>
    <row r="28" spans="1:3" x14ac:dyDescent="0.2">
      <c r="A28" s="39" t="s">
        <v>97</v>
      </c>
      <c r="B28" s="6">
        <v>425</v>
      </c>
      <c r="C28" s="7">
        <f t="shared" si="0"/>
        <v>1.7667844522968199</v>
      </c>
    </row>
    <row r="29" spans="1:3" x14ac:dyDescent="0.2">
      <c r="A29" s="39" t="s">
        <v>129</v>
      </c>
      <c r="B29" s="6">
        <v>353</v>
      </c>
      <c r="C29" s="7">
        <f t="shared" si="0"/>
        <v>1.4674703803782998</v>
      </c>
    </row>
    <row r="30" spans="1:3" x14ac:dyDescent="0.2">
      <c r="A30" s="39" t="s">
        <v>132</v>
      </c>
      <c r="B30" s="6">
        <v>316</v>
      </c>
      <c r="C30" s="7">
        <f t="shared" si="0"/>
        <v>1.3136562045312825</v>
      </c>
    </row>
    <row r="31" spans="1:3" x14ac:dyDescent="0.2">
      <c r="A31" s="39" t="s">
        <v>107</v>
      </c>
      <c r="B31" s="6">
        <v>309</v>
      </c>
      <c r="C31" s="7">
        <f t="shared" si="0"/>
        <v>1.284556225316982</v>
      </c>
    </row>
    <row r="32" spans="1:3" x14ac:dyDescent="0.2">
      <c r="A32" s="39" t="s">
        <v>122</v>
      </c>
      <c r="B32" s="6">
        <v>296</v>
      </c>
      <c r="C32" s="7">
        <f t="shared" si="0"/>
        <v>1.2305134067761381</v>
      </c>
    </row>
    <row r="33" spans="1:3" x14ac:dyDescent="0.2">
      <c r="A33" s="39" t="s">
        <v>98</v>
      </c>
      <c r="B33" s="6">
        <v>285</v>
      </c>
      <c r="C33" s="7">
        <f t="shared" si="0"/>
        <v>1.1847848680108086</v>
      </c>
    </row>
    <row r="34" spans="1:3" x14ac:dyDescent="0.2">
      <c r="A34" s="39" t="s">
        <v>136</v>
      </c>
      <c r="B34" s="6">
        <v>261</v>
      </c>
      <c r="C34" s="7">
        <f t="shared" si="0"/>
        <v>1.085013510704635</v>
      </c>
    </row>
    <row r="35" spans="1:3" x14ac:dyDescent="0.2">
      <c r="A35" s="39" t="s">
        <v>66</v>
      </c>
      <c r="B35" s="6">
        <v>252</v>
      </c>
      <c r="C35" s="7">
        <f t="shared" si="0"/>
        <v>1.0475992517148203</v>
      </c>
    </row>
    <row r="36" spans="1:3" x14ac:dyDescent="0.2">
      <c r="A36" s="39" t="s">
        <v>94</v>
      </c>
      <c r="B36" s="6">
        <v>246</v>
      </c>
      <c r="C36" s="7">
        <f t="shared" si="0"/>
        <v>1.0226564123882769</v>
      </c>
    </row>
    <row r="37" spans="1:3" x14ac:dyDescent="0.2">
      <c r="A37" s="39" t="s">
        <v>89</v>
      </c>
      <c r="B37" s="6">
        <v>243</v>
      </c>
      <c r="C37" s="7">
        <f t="shared" si="0"/>
        <v>1.0101849927250053</v>
      </c>
    </row>
    <row r="38" spans="1:3" x14ac:dyDescent="0.2">
      <c r="A38" s="39" t="s">
        <v>135</v>
      </c>
      <c r="B38" s="6">
        <v>238</v>
      </c>
      <c r="C38" s="7">
        <f t="shared" si="0"/>
        <v>0.98939929328621912</v>
      </c>
    </row>
    <row r="39" spans="1:3" x14ac:dyDescent="0.2">
      <c r="A39" s="39" t="s">
        <v>62</v>
      </c>
      <c r="B39" s="40">
        <v>233</v>
      </c>
      <c r="C39" s="7">
        <f t="shared" si="0"/>
        <v>0.96861359384743295</v>
      </c>
    </row>
    <row r="40" spans="1:3" x14ac:dyDescent="0.2">
      <c r="A40" s="39" t="s">
        <v>64</v>
      </c>
      <c r="B40" s="6">
        <v>227</v>
      </c>
      <c r="C40" s="7">
        <f t="shared" si="0"/>
        <v>0.94367075452088967</v>
      </c>
    </row>
    <row r="41" spans="1:3" x14ac:dyDescent="0.2">
      <c r="A41" s="39" t="s">
        <v>93</v>
      </c>
      <c r="B41" s="6">
        <v>215</v>
      </c>
      <c r="C41" s="7">
        <f t="shared" si="0"/>
        <v>0.89378507586780287</v>
      </c>
    </row>
    <row r="42" spans="1:3" x14ac:dyDescent="0.2">
      <c r="A42" s="39" t="s">
        <v>126</v>
      </c>
      <c r="B42" s="6">
        <v>215</v>
      </c>
      <c r="C42" s="7">
        <f t="shared" si="0"/>
        <v>0.89378507586780287</v>
      </c>
    </row>
    <row r="43" spans="1:3" x14ac:dyDescent="0.2">
      <c r="A43" s="39" t="s">
        <v>77</v>
      </c>
      <c r="B43" s="6">
        <v>187</v>
      </c>
      <c r="C43" s="7">
        <f t="shared" ref="C43:C74" si="1">(B43/B$93)*100</f>
        <v>0.77738515901060079</v>
      </c>
    </row>
    <row r="44" spans="1:3" x14ac:dyDescent="0.2">
      <c r="A44" s="39" t="s">
        <v>60</v>
      </c>
      <c r="B44" s="6">
        <v>181</v>
      </c>
      <c r="C44" s="7">
        <f t="shared" si="1"/>
        <v>0.75244231968405739</v>
      </c>
    </row>
    <row r="45" spans="1:3" x14ac:dyDescent="0.2">
      <c r="A45" s="39" t="s">
        <v>67</v>
      </c>
      <c r="B45" s="6">
        <v>158</v>
      </c>
      <c r="C45" s="7">
        <f t="shared" si="1"/>
        <v>0.65682810226564126</v>
      </c>
    </row>
    <row r="46" spans="1:3" x14ac:dyDescent="0.2">
      <c r="A46" s="39" t="s">
        <v>65</v>
      </c>
      <c r="B46" s="6">
        <v>154</v>
      </c>
      <c r="C46" s="7">
        <f t="shared" si="1"/>
        <v>0.64019954271461232</v>
      </c>
    </row>
    <row r="47" spans="1:3" x14ac:dyDescent="0.2">
      <c r="A47" s="39" t="s">
        <v>79</v>
      </c>
      <c r="B47" s="6">
        <v>147</v>
      </c>
      <c r="C47" s="7">
        <f t="shared" si="1"/>
        <v>0.6110995635003118</v>
      </c>
    </row>
    <row r="48" spans="1:3" x14ac:dyDescent="0.2">
      <c r="A48" s="39" t="s">
        <v>99</v>
      </c>
      <c r="B48" s="6">
        <v>137</v>
      </c>
      <c r="C48" s="7">
        <f t="shared" si="1"/>
        <v>0.56952816462273959</v>
      </c>
    </row>
    <row r="49" spans="1:3" x14ac:dyDescent="0.2">
      <c r="A49" s="39" t="s">
        <v>61</v>
      </c>
      <c r="B49" s="40">
        <v>133</v>
      </c>
      <c r="C49" s="7">
        <f t="shared" si="1"/>
        <v>0.55289960507171065</v>
      </c>
    </row>
    <row r="50" spans="1:3" x14ac:dyDescent="0.2">
      <c r="A50" s="39" t="s">
        <v>127</v>
      </c>
      <c r="B50" s="6">
        <v>129</v>
      </c>
      <c r="C50" s="7">
        <f t="shared" si="1"/>
        <v>0.53627104552068183</v>
      </c>
    </row>
    <row r="51" spans="1:3" x14ac:dyDescent="0.2">
      <c r="A51" s="39" t="s">
        <v>102</v>
      </c>
      <c r="B51" s="6">
        <v>128</v>
      </c>
      <c r="C51" s="7">
        <f t="shared" si="1"/>
        <v>0.5321139056329246</v>
      </c>
    </row>
    <row r="52" spans="1:3" x14ac:dyDescent="0.2">
      <c r="A52" s="39" t="s">
        <v>105</v>
      </c>
      <c r="B52" s="40">
        <v>128</v>
      </c>
      <c r="C52" s="7">
        <f t="shared" si="1"/>
        <v>0.5321139056329246</v>
      </c>
    </row>
    <row r="53" spans="1:3" x14ac:dyDescent="0.2">
      <c r="A53" s="39" t="s">
        <v>113</v>
      </c>
      <c r="B53" s="6">
        <v>128</v>
      </c>
      <c r="C53" s="7">
        <f t="shared" si="1"/>
        <v>0.5321139056329246</v>
      </c>
    </row>
    <row r="54" spans="1:3" x14ac:dyDescent="0.2">
      <c r="A54" s="39" t="s">
        <v>92</v>
      </c>
      <c r="B54" s="40">
        <v>126</v>
      </c>
      <c r="C54" s="7">
        <f t="shared" si="1"/>
        <v>0.52379962585741013</v>
      </c>
    </row>
    <row r="55" spans="1:3" x14ac:dyDescent="0.2">
      <c r="A55" s="39" t="s">
        <v>74</v>
      </c>
      <c r="B55" s="6">
        <v>125</v>
      </c>
      <c r="C55" s="7">
        <f t="shared" si="1"/>
        <v>0.5196424859696529</v>
      </c>
    </row>
    <row r="56" spans="1:3" x14ac:dyDescent="0.2">
      <c r="A56" s="39" t="s">
        <v>83</v>
      </c>
      <c r="B56" s="6">
        <v>117</v>
      </c>
      <c r="C56" s="7">
        <f t="shared" si="1"/>
        <v>0.48638536686759509</v>
      </c>
    </row>
    <row r="57" spans="1:3" x14ac:dyDescent="0.2">
      <c r="A57" s="39" t="s">
        <v>90</v>
      </c>
      <c r="B57" s="6">
        <v>109</v>
      </c>
      <c r="C57" s="7">
        <f t="shared" si="1"/>
        <v>0.45312824776553728</v>
      </c>
    </row>
    <row r="58" spans="1:3" x14ac:dyDescent="0.2">
      <c r="A58" s="39" t="s">
        <v>121</v>
      </c>
      <c r="B58" s="6">
        <v>99</v>
      </c>
      <c r="C58" s="7">
        <f t="shared" si="1"/>
        <v>0.41155684888796512</v>
      </c>
    </row>
    <row r="59" spans="1:3" x14ac:dyDescent="0.2">
      <c r="A59" s="39" t="s">
        <v>72</v>
      </c>
      <c r="B59" s="6">
        <v>92</v>
      </c>
      <c r="C59" s="7">
        <f t="shared" si="1"/>
        <v>0.38245686967366455</v>
      </c>
    </row>
    <row r="60" spans="1:3" x14ac:dyDescent="0.2">
      <c r="A60" s="39" t="s">
        <v>118</v>
      </c>
      <c r="B60" s="6">
        <v>91</v>
      </c>
      <c r="C60" s="7">
        <f t="shared" si="1"/>
        <v>0.37829972978590731</v>
      </c>
    </row>
    <row r="61" spans="1:3" x14ac:dyDescent="0.2">
      <c r="A61" s="39" t="s">
        <v>78</v>
      </c>
      <c r="B61" s="6">
        <v>85</v>
      </c>
      <c r="C61" s="7">
        <f t="shared" si="1"/>
        <v>0.35335689045936397</v>
      </c>
    </row>
    <row r="62" spans="1:3" x14ac:dyDescent="0.2">
      <c r="A62" s="39" t="s">
        <v>137</v>
      </c>
      <c r="B62" s="6">
        <v>83</v>
      </c>
      <c r="C62" s="7">
        <f t="shared" si="1"/>
        <v>0.3450426106838495</v>
      </c>
    </row>
    <row r="63" spans="1:3" x14ac:dyDescent="0.2">
      <c r="A63" s="39" t="s">
        <v>130</v>
      </c>
      <c r="B63" s="6">
        <v>81</v>
      </c>
      <c r="C63" s="7">
        <f t="shared" si="1"/>
        <v>0.33672833090833504</v>
      </c>
    </row>
    <row r="64" spans="1:3" x14ac:dyDescent="0.2">
      <c r="A64" s="39" t="s">
        <v>110</v>
      </c>
      <c r="B64" s="6">
        <v>76</v>
      </c>
      <c r="C64" s="7">
        <f t="shared" si="1"/>
        <v>0.31594263146954898</v>
      </c>
    </row>
    <row r="65" spans="1:3" x14ac:dyDescent="0.2">
      <c r="A65" s="39" t="s">
        <v>96</v>
      </c>
      <c r="B65" s="6">
        <v>71</v>
      </c>
      <c r="C65" s="7">
        <f t="shared" si="1"/>
        <v>0.29515693203076282</v>
      </c>
    </row>
    <row r="66" spans="1:3" x14ac:dyDescent="0.2">
      <c r="A66" s="39" t="s">
        <v>86</v>
      </c>
      <c r="B66" s="6">
        <v>67</v>
      </c>
      <c r="C66" s="7">
        <f t="shared" si="1"/>
        <v>0.27852837247973394</v>
      </c>
    </row>
    <row r="67" spans="1:3" x14ac:dyDescent="0.2">
      <c r="A67" s="39" t="s">
        <v>71</v>
      </c>
      <c r="B67" s="6">
        <v>57</v>
      </c>
      <c r="C67" s="7">
        <f t="shared" si="1"/>
        <v>0.23695697360216172</v>
      </c>
    </row>
    <row r="68" spans="1:3" x14ac:dyDescent="0.2">
      <c r="A68" s="39" t="s">
        <v>109</v>
      </c>
      <c r="B68" s="6">
        <v>54</v>
      </c>
      <c r="C68" s="7">
        <f t="shared" si="1"/>
        <v>0.22448555393889003</v>
      </c>
    </row>
    <row r="69" spans="1:3" x14ac:dyDescent="0.2">
      <c r="A69" s="39" t="s">
        <v>131</v>
      </c>
      <c r="B69" s="6">
        <v>54</v>
      </c>
      <c r="C69" s="7">
        <f t="shared" si="1"/>
        <v>0.22448555393889003</v>
      </c>
    </row>
    <row r="70" spans="1:3" x14ac:dyDescent="0.2">
      <c r="A70" s="39" t="s">
        <v>73</v>
      </c>
      <c r="B70" s="6">
        <v>50</v>
      </c>
      <c r="C70" s="7">
        <f t="shared" si="1"/>
        <v>0.20785699438786118</v>
      </c>
    </row>
    <row r="71" spans="1:3" x14ac:dyDescent="0.2">
      <c r="A71" s="39" t="s">
        <v>108</v>
      </c>
      <c r="B71" s="6">
        <v>49</v>
      </c>
      <c r="C71" s="7">
        <f t="shared" si="1"/>
        <v>0.20369985450010394</v>
      </c>
    </row>
    <row r="72" spans="1:3" x14ac:dyDescent="0.2">
      <c r="A72" s="39" t="s">
        <v>84</v>
      </c>
      <c r="B72" s="6">
        <v>48</v>
      </c>
      <c r="C72" s="7">
        <f t="shared" si="1"/>
        <v>0.19954271461234671</v>
      </c>
    </row>
    <row r="73" spans="1:3" x14ac:dyDescent="0.2">
      <c r="A73" s="39" t="s">
        <v>134</v>
      </c>
      <c r="B73" s="6">
        <v>46</v>
      </c>
      <c r="C73" s="7">
        <f t="shared" si="1"/>
        <v>0.19122843483683227</v>
      </c>
    </row>
    <row r="74" spans="1:3" x14ac:dyDescent="0.2">
      <c r="A74" s="39" t="s">
        <v>124</v>
      </c>
      <c r="B74" s="6">
        <v>45</v>
      </c>
      <c r="C74" s="7">
        <f t="shared" si="1"/>
        <v>0.18707129494907504</v>
      </c>
    </row>
    <row r="75" spans="1:3" x14ac:dyDescent="0.2">
      <c r="A75" s="39" t="s">
        <v>117</v>
      </c>
      <c r="B75" s="6">
        <v>40</v>
      </c>
      <c r="C75" s="7">
        <f t="shared" ref="C75:C93" si="2">(B75/B$93)*100</f>
        <v>0.1662855955102889</v>
      </c>
    </row>
    <row r="76" spans="1:3" x14ac:dyDescent="0.2">
      <c r="A76" s="39" t="s">
        <v>103</v>
      </c>
      <c r="B76" s="6">
        <v>36</v>
      </c>
      <c r="C76" s="7">
        <f t="shared" si="2"/>
        <v>0.14965703595926003</v>
      </c>
    </row>
    <row r="77" spans="1:3" x14ac:dyDescent="0.2">
      <c r="A77" s="39" t="s">
        <v>111</v>
      </c>
      <c r="B77" s="6">
        <v>35</v>
      </c>
      <c r="C77" s="7">
        <f t="shared" si="2"/>
        <v>0.14549989607150279</v>
      </c>
    </row>
    <row r="78" spans="1:3" x14ac:dyDescent="0.2">
      <c r="A78" s="39" t="s">
        <v>87</v>
      </c>
      <c r="B78" s="6">
        <v>30</v>
      </c>
      <c r="C78" s="7">
        <f t="shared" si="2"/>
        <v>0.1247141966327167</v>
      </c>
    </row>
    <row r="79" spans="1:3" x14ac:dyDescent="0.2">
      <c r="A79" s="39" t="s">
        <v>85</v>
      </c>
      <c r="B79" s="6">
        <v>29</v>
      </c>
      <c r="C79" s="7">
        <f t="shared" si="2"/>
        <v>0.12055705674495946</v>
      </c>
    </row>
    <row r="80" spans="1:3" x14ac:dyDescent="0.2">
      <c r="A80" s="39" t="s">
        <v>106</v>
      </c>
      <c r="B80" s="6">
        <v>29</v>
      </c>
      <c r="C80" s="7">
        <f t="shared" si="2"/>
        <v>0.12055705674495946</v>
      </c>
    </row>
    <row r="81" spans="1:3" x14ac:dyDescent="0.2">
      <c r="A81" s="39" t="s">
        <v>116</v>
      </c>
      <c r="B81" s="6">
        <v>29</v>
      </c>
      <c r="C81" s="7">
        <f t="shared" si="2"/>
        <v>0.12055705674495946</v>
      </c>
    </row>
    <row r="82" spans="1:3" x14ac:dyDescent="0.2">
      <c r="A82" s="39" t="s">
        <v>81</v>
      </c>
      <c r="B82" s="40">
        <v>25</v>
      </c>
      <c r="C82" s="7">
        <f t="shared" si="2"/>
        <v>0.10392849719393059</v>
      </c>
    </row>
    <row r="83" spans="1:3" x14ac:dyDescent="0.2">
      <c r="A83" s="39" t="s">
        <v>82</v>
      </c>
      <c r="B83" s="6">
        <v>24</v>
      </c>
      <c r="C83" s="7">
        <f t="shared" si="2"/>
        <v>9.9771357306173356E-2</v>
      </c>
    </row>
    <row r="84" spans="1:3" x14ac:dyDescent="0.2">
      <c r="A84" s="39" t="s">
        <v>125</v>
      </c>
      <c r="B84" s="6">
        <v>23</v>
      </c>
      <c r="C84" s="7">
        <f t="shared" si="2"/>
        <v>9.5614217418416136E-2</v>
      </c>
    </row>
    <row r="85" spans="1:3" x14ac:dyDescent="0.2">
      <c r="A85" s="39" t="s">
        <v>120</v>
      </c>
      <c r="B85" s="6">
        <v>22</v>
      </c>
      <c r="C85" s="7">
        <f t="shared" si="2"/>
        <v>9.1457077530658903E-2</v>
      </c>
    </row>
    <row r="86" spans="1:3" x14ac:dyDescent="0.2">
      <c r="A86" s="39" t="s">
        <v>138</v>
      </c>
      <c r="B86" s="6">
        <v>22</v>
      </c>
      <c r="C86" s="7">
        <f t="shared" si="2"/>
        <v>9.1457077530658903E-2</v>
      </c>
    </row>
    <row r="87" spans="1:3" x14ac:dyDescent="0.2">
      <c r="A87" s="39" t="s">
        <v>145</v>
      </c>
      <c r="B87" s="6">
        <v>21</v>
      </c>
      <c r="C87" s="7">
        <f t="shared" si="2"/>
        <v>8.7299937642901684E-2</v>
      </c>
    </row>
    <row r="88" spans="1:3" x14ac:dyDescent="0.2">
      <c r="A88" s="39" t="s">
        <v>100</v>
      </c>
      <c r="B88" s="6">
        <v>17</v>
      </c>
      <c r="C88" s="7">
        <f t="shared" si="2"/>
        <v>7.0671378091872794E-2</v>
      </c>
    </row>
    <row r="89" spans="1:3" x14ac:dyDescent="0.2">
      <c r="A89" s="39" t="s">
        <v>104</v>
      </c>
      <c r="B89" s="6">
        <v>11</v>
      </c>
      <c r="C89" s="7">
        <f t="shared" si="2"/>
        <v>4.5728538765329452E-2</v>
      </c>
    </row>
    <row r="90" spans="1:3" x14ac:dyDescent="0.2">
      <c r="A90" s="39" t="s">
        <v>101</v>
      </c>
      <c r="B90" s="6">
        <v>10</v>
      </c>
      <c r="C90" s="7">
        <f t="shared" si="2"/>
        <v>4.1571398877572226E-2</v>
      </c>
    </row>
    <row r="91" spans="1:3" x14ac:dyDescent="0.2">
      <c r="A91" s="39" t="s">
        <v>144</v>
      </c>
      <c r="B91" s="6">
        <v>2</v>
      </c>
      <c r="C91" s="7">
        <f t="shared" si="2"/>
        <v>8.3142797755144469E-3</v>
      </c>
    </row>
    <row r="92" spans="1:3" x14ac:dyDescent="0.2">
      <c r="A92" s="39" t="s">
        <v>159</v>
      </c>
      <c r="B92" s="6">
        <v>1</v>
      </c>
      <c r="C92" s="7">
        <f t="shared" si="2"/>
        <v>4.1571398877572234E-3</v>
      </c>
    </row>
    <row r="93" spans="1:3" ht="15.75" x14ac:dyDescent="0.25">
      <c r="A93" s="41" t="s">
        <v>28</v>
      </c>
      <c r="B93" s="8">
        <v>24055</v>
      </c>
      <c r="C93" s="9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zoomScaleNormal="100" workbookViewId="0">
      <selection activeCell="H23" sqref="H23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4.1406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15.75" x14ac:dyDescent="0.25">
      <c r="A8" s="20" t="s">
        <v>150</v>
      </c>
    </row>
    <row r="10" spans="1:3" ht="15.75" x14ac:dyDescent="0.25">
      <c r="A10" s="10"/>
      <c r="B10" s="37" t="s">
        <v>27</v>
      </c>
      <c r="C10" s="38" t="s">
        <v>3</v>
      </c>
    </row>
    <row r="11" spans="1:3" x14ac:dyDescent="0.2">
      <c r="A11" s="39" t="s">
        <v>68</v>
      </c>
      <c r="B11" s="6">
        <v>224</v>
      </c>
      <c r="C11" s="7">
        <f t="shared" ref="C11:C42" si="0">(B11/B$79)*100</f>
        <v>12.844036697247708</v>
      </c>
    </row>
    <row r="12" spans="1:3" x14ac:dyDescent="0.2">
      <c r="A12" s="39" t="s">
        <v>123</v>
      </c>
      <c r="B12" s="6">
        <v>192</v>
      </c>
      <c r="C12" s="7">
        <f t="shared" si="0"/>
        <v>11.009174311926607</v>
      </c>
    </row>
    <row r="13" spans="1:3" x14ac:dyDescent="0.2">
      <c r="A13" s="39" t="s">
        <v>119</v>
      </c>
      <c r="B13" s="6">
        <v>134</v>
      </c>
      <c r="C13" s="7">
        <f t="shared" si="0"/>
        <v>7.6834862385321099</v>
      </c>
    </row>
    <row r="14" spans="1:3" x14ac:dyDescent="0.2">
      <c r="A14" s="39" t="s">
        <v>88</v>
      </c>
      <c r="B14" s="6">
        <v>85</v>
      </c>
      <c r="C14" s="7">
        <f t="shared" si="0"/>
        <v>4.8738532110091741</v>
      </c>
    </row>
    <row r="15" spans="1:3" x14ac:dyDescent="0.2">
      <c r="A15" s="39" t="s">
        <v>80</v>
      </c>
      <c r="B15" s="6">
        <v>75</v>
      </c>
      <c r="C15" s="7">
        <f t="shared" si="0"/>
        <v>4.3004587155963305</v>
      </c>
    </row>
    <row r="16" spans="1:3" x14ac:dyDescent="0.2">
      <c r="A16" s="39" t="s">
        <v>95</v>
      </c>
      <c r="B16" s="6">
        <v>75</v>
      </c>
      <c r="C16" s="7">
        <f t="shared" si="0"/>
        <v>4.3004587155963305</v>
      </c>
    </row>
    <row r="17" spans="1:3" x14ac:dyDescent="0.2">
      <c r="A17" s="39" t="s">
        <v>70</v>
      </c>
      <c r="B17" s="6">
        <v>54</v>
      </c>
      <c r="C17" s="7">
        <f t="shared" si="0"/>
        <v>3.096330275229358</v>
      </c>
    </row>
    <row r="18" spans="1:3" x14ac:dyDescent="0.2">
      <c r="A18" s="39" t="s">
        <v>76</v>
      </c>
      <c r="B18" s="6">
        <v>52</v>
      </c>
      <c r="C18" s="7">
        <f t="shared" si="0"/>
        <v>2.9816513761467891</v>
      </c>
    </row>
    <row r="19" spans="1:3" x14ac:dyDescent="0.2">
      <c r="A19" s="39" t="s">
        <v>133</v>
      </c>
      <c r="B19" s="6">
        <v>52</v>
      </c>
      <c r="C19" s="7">
        <f t="shared" si="0"/>
        <v>2.9816513761467891</v>
      </c>
    </row>
    <row r="20" spans="1:3" x14ac:dyDescent="0.2">
      <c r="A20" s="39" t="s">
        <v>75</v>
      </c>
      <c r="B20" s="6">
        <v>50</v>
      </c>
      <c r="C20" s="7">
        <f t="shared" si="0"/>
        <v>2.8669724770642202</v>
      </c>
    </row>
    <row r="21" spans="1:3" x14ac:dyDescent="0.2">
      <c r="A21" s="39" t="s">
        <v>91</v>
      </c>
      <c r="B21" s="6">
        <v>47</v>
      </c>
      <c r="C21" s="7">
        <f t="shared" si="0"/>
        <v>2.6949541284403673</v>
      </c>
    </row>
    <row r="22" spans="1:3" x14ac:dyDescent="0.2">
      <c r="A22" s="39" t="s">
        <v>69</v>
      </c>
      <c r="B22" s="6">
        <v>43</v>
      </c>
      <c r="C22" s="7">
        <f t="shared" si="0"/>
        <v>2.4655963302752295</v>
      </c>
    </row>
    <row r="23" spans="1:3" x14ac:dyDescent="0.2">
      <c r="A23" s="39" t="s">
        <v>112</v>
      </c>
      <c r="B23" s="6">
        <v>43</v>
      </c>
      <c r="C23" s="7">
        <f t="shared" si="0"/>
        <v>2.4655963302752295</v>
      </c>
    </row>
    <row r="24" spans="1:3" x14ac:dyDescent="0.2">
      <c r="A24" s="39" t="s">
        <v>114</v>
      </c>
      <c r="B24" s="6">
        <v>43</v>
      </c>
      <c r="C24" s="7">
        <f t="shared" si="0"/>
        <v>2.4655963302752295</v>
      </c>
    </row>
    <row r="25" spans="1:3" x14ac:dyDescent="0.2">
      <c r="A25" s="39" t="s">
        <v>97</v>
      </c>
      <c r="B25" s="6">
        <v>32</v>
      </c>
      <c r="C25" s="7">
        <f t="shared" si="0"/>
        <v>1.834862385321101</v>
      </c>
    </row>
    <row r="26" spans="1:3" x14ac:dyDescent="0.2">
      <c r="A26" s="39" t="s">
        <v>128</v>
      </c>
      <c r="B26" s="6">
        <v>32</v>
      </c>
      <c r="C26" s="7">
        <f t="shared" si="0"/>
        <v>1.834862385321101</v>
      </c>
    </row>
    <row r="27" spans="1:3" x14ac:dyDescent="0.2">
      <c r="A27" s="39" t="s">
        <v>63</v>
      </c>
      <c r="B27" s="6">
        <v>30</v>
      </c>
      <c r="C27" s="7">
        <f t="shared" si="0"/>
        <v>1.7201834862385321</v>
      </c>
    </row>
    <row r="28" spans="1:3" x14ac:dyDescent="0.2">
      <c r="A28" s="39" t="s">
        <v>129</v>
      </c>
      <c r="B28" s="6">
        <v>30</v>
      </c>
      <c r="C28" s="7">
        <f t="shared" si="0"/>
        <v>1.7201834862385321</v>
      </c>
    </row>
    <row r="29" spans="1:3" x14ac:dyDescent="0.2">
      <c r="A29" s="39" t="s">
        <v>115</v>
      </c>
      <c r="B29" s="6">
        <v>23</v>
      </c>
      <c r="C29" s="7">
        <f t="shared" si="0"/>
        <v>1.3188073394495414</v>
      </c>
    </row>
    <row r="30" spans="1:3" x14ac:dyDescent="0.2">
      <c r="A30" s="39" t="s">
        <v>122</v>
      </c>
      <c r="B30" s="6">
        <v>23</v>
      </c>
      <c r="C30" s="7">
        <f t="shared" si="0"/>
        <v>1.3188073394495414</v>
      </c>
    </row>
    <row r="31" spans="1:3" x14ac:dyDescent="0.2">
      <c r="A31" s="39" t="s">
        <v>135</v>
      </c>
      <c r="B31" s="6">
        <v>22</v>
      </c>
      <c r="C31" s="7">
        <f t="shared" si="0"/>
        <v>1.261467889908257</v>
      </c>
    </row>
    <row r="32" spans="1:3" x14ac:dyDescent="0.2">
      <c r="A32" s="39" t="s">
        <v>89</v>
      </c>
      <c r="B32" s="6">
        <v>21</v>
      </c>
      <c r="C32" s="7">
        <f t="shared" si="0"/>
        <v>1.2041284403669725</v>
      </c>
    </row>
    <row r="33" spans="1:3" x14ac:dyDescent="0.2">
      <c r="A33" s="39" t="s">
        <v>132</v>
      </c>
      <c r="B33" s="6">
        <v>21</v>
      </c>
      <c r="C33" s="7">
        <f t="shared" si="0"/>
        <v>1.2041284403669725</v>
      </c>
    </row>
    <row r="34" spans="1:3" x14ac:dyDescent="0.2">
      <c r="A34" s="39" t="s">
        <v>67</v>
      </c>
      <c r="B34" s="6">
        <v>17</v>
      </c>
      <c r="C34" s="7">
        <f t="shared" si="0"/>
        <v>0.97477064220183496</v>
      </c>
    </row>
    <row r="35" spans="1:3" x14ac:dyDescent="0.2">
      <c r="A35" s="39" t="s">
        <v>74</v>
      </c>
      <c r="B35" s="6">
        <v>17</v>
      </c>
      <c r="C35" s="7">
        <f t="shared" si="0"/>
        <v>0.97477064220183496</v>
      </c>
    </row>
    <row r="36" spans="1:3" x14ac:dyDescent="0.2">
      <c r="A36" s="39" t="s">
        <v>60</v>
      </c>
      <c r="B36" s="6">
        <v>16</v>
      </c>
      <c r="C36" s="7">
        <f t="shared" si="0"/>
        <v>0.91743119266055051</v>
      </c>
    </row>
    <row r="37" spans="1:3" x14ac:dyDescent="0.2">
      <c r="A37" s="39" t="s">
        <v>64</v>
      </c>
      <c r="B37" s="6">
        <v>16</v>
      </c>
      <c r="C37" s="7">
        <f t="shared" si="0"/>
        <v>0.91743119266055051</v>
      </c>
    </row>
    <row r="38" spans="1:3" x14ac:dyDescent="0.2">
      <c r="A38" s="39" t="s">
        <v>94</v>
      </c>
      <c r="B38" s="6">
        <v>16</v>
      </c>
      <c r="C38" s="7">
        <f t="shared" si="0"/>
        <v>0.91743119266055051</v>
      </c>
    </row>
    <row r="39" spans="1:3" x14ac:dyDescent="0.2">
      <c r="A39" s="39" t="s">
        <v>98</v>
      </c>
      <c r="B39" s="6">
        <v>16</v>
      </c>
      <c r="C39" s="7">
        <f t="shared" si="0"/>
        <v>0.91743119266055051</v>
      </c>
    </row>
    <row r="40" spans="1:3" x14ac:dyDescent="0.2">
      <c r="A40" s="39" t="s">
        <v>136</v>
      </c>
      <c r="B40" s="6">
        <v>15</v>
      </c>
      <c r="C40" s="7">
        <f t="shared" si="0"/>
        <v>0.86009174311926606</v>
      </c>
    </row>
    <row r="41" spans="1:3" x14ac:dyDescent="0.2">
      <c r="A41" s="39" t="s">
        <v>126</v>
      </c>
      <c r="B41" s="6">
        <v>14</v>
      </c>
      <c r="C41" s="7">
        <f t="shared" si="0"/>
        <v>0.80275229357798172</v>
      </c>
    </row>
    <row r="42" spans="1:3" x14ac:dyDescent="0.2">
      <c r="A42" s="39" t="s">
        <v>83</v>
      </c>
      <c r="B42" s="6">
        <v>13</v>
      </c>
      <c r="C42" s="7">
        <f t="shared" si="0"/>
        <v>0.74541284403669728</v>
      </c>
    </row>
    <row r="43" spans="1:3" x14ac:dyDescent="0.2">
      <c r="A43" s="39" t="s">
        <v>61</v>
      </c>
      <c r="B43" s="6">
        <v>12</v>
      </c>
      <c r="C43" s="7">
        <f t="shared" ref="C43:C74" si="1">(B43/B$79)*100</f>
        <v>0.68807339449541294</v>
      </c>
    </row>
    <row r="44" spans="1:3" x14ac:dyDescent="0.2">
      <c r="A44" s="39" t="s">
        <v>66</v>
      </c>
      <c r="B44" s="6">
        <v>12</v>
      </c>
      <c r="C44" s="7">
        <f t="shared" si="1"/>
        <v>0.68807339449541294</v>
      </c>
    </row>
    <row r="45" spans="1:3" x14ac:dyDescent="0.2">
      <c r="A45" s="39" t="s">
        <v>118</v>
      </c>
      <c r="B45" s="6">
        <v>12</v>
      </c>
      <c r="C45" s="7">
        <f t="shared" si="1"/>
        <v>0.68807339449541294</v>
      </c>
    </row>
    <row r="46" spans="1:3" x14ac:dyDescent="0.2">
      <c r="A46" s="39" t="s">
        <v>93</v>
      </c>
      <c r="B46" s="6">
        <v>11</v>
      </c>
      <c r="C46" s="7">
        <f t="shared" si="1"/>
        <v>0.63073394495412849</v>
      </c>
    </row>
    <row r="47" spans="1:3" x14ac:dyDescent="0.2">
      <c r="A47" s="39" t="s">
        <v>77</v>
      </c>
      <c r="B47" s="6">
        <v>10</v>
      </c>
      <c r="C47" s="7">
        <f t="shared" si="1"/>
        <v>0.57339449541284404</v>
      </c>
    </row>
    <row r="48" spans="1:3" x14ac:dyDescent="0.2">
      <c r="A48" s="39" t="s">
        <v>92</v>
      </c>
      <c r="B48" s="6">
        <v>10</v>
      </c>
      <c r="C48" s="7">
        <f t="shared" si="1"/>
        <v>0.57339449541284404</v>
      </c>
    </row>
    <row r="49" spans="1:3" x14ac:dyDescent="0.2">
      <c r="A49" s="39" t="s">
        <v>99</v>
      </c>
      <c r="B49" s="6">
        <v>10</v>
      </c>
      <c r="C49" s="7">
        <f t="shared" si="1"/>
        <v>0.57339449541284404</v>
      </c>
    </row>
    <row r="50" spans="1:3" x14ac:dyDescent="0.2">
      <c r="A50" s="39" t="s">
        <v>113</v>
      </c>
      <c r="B50" s="6">
        <v>10</v>
      </c>
      <c r="C50" s="7">
        <f t="shared" si="1"/>
        <v>0.57339449541284404</v>
      </c>
    </row>
    <row r="51" spans="1:3" x14ac:dyDescent="0.2">
      <c r="A51" s="39" t="s">
        <v>107</v>
      </c>
      <c r="B51" s="6">
        <v>9</v>
      </c>
      <c r="C51" s="7">
        <f t="shared" si="1"/>
        <v>0.5160550458715597</v>
      </c>
    </row>
    <row r="52" spans="1:3" x14ac:dyDescent="0.2">
      <c r="A52" s="39" t="s">
        <v>62</v>
      </c>
      <c r="B52" s="6">
        <v>8</v>
      </c>
      <c r="C52" s="7">
        <f t="shared" si="1"/>
        <v>0.45871559633027525</v>
      </c>
    </row>
    <row r="53" spans="1:3" x14ac:dyDescent="0.2">
      <c r="A53" s="39" t="s">
        <v>145</v>
      </c>
      <c r="B53" s="6">
        <v>8</v>
      </c>
      <c r="C53" s="7">
        <f t="shared" si="1"/>
        <v>0.45871559633027525</v>
      </c>
    </row>
    <row r="54" spans="1:3" x14ac:dyDescent="0.2">
      <c r="A54" s="39" t="s">
        <v>102</v>
      </c>
      <c r="B54" s="6">
        <v>8</v>
      </c>
      <c r="C54" s="7">
        <f t="shared" si="1"/>
        <v>0.45871559633027525</v>
      </c>
    </row>
    <row r="55" spans="1:3" x14ac:dyDescent="0.2">
      <c r="A55" s="39" t="s">
        <v>79</v>
      </c>
      <c r="B55" s="6">
        <v>7</v>
      </c>
      <c r="C55" s="7">
        <f t="shared" si="1"/>
        <v>0.40137614678899086</v>
      </c>
    </row>
    <row r="56" spans="1:3" x14ac:dyDescent="0.2">
      <c r="A56" s="39" t="s">
        <v>121</v>
      </c>
      <c r="B56" s="6">
        <v>7</v>
      </c>
      <c r="C56" s="7">
        <f t="shared" si="1"/>
        <v>0.40137614678899086</v>
      </c>
    </row>
    <row r="57" spans="1:3" x14ac:dyDescent="0.2">
      <c r="A57" s="39" t="s">
        <v>72</v>
      </c>
      <c r="B57" s="6">
        <v>6</v>
      </c>
      <c r="C57" s="7">
        <f t="shared" si="1"/>
        <v>0.34403669724770647</v>
      </c>
    </row>
    <row r="58" spans="1:3" x14ac:dyDescent="0.2">
      <c r="A58" s="39" t="s">
        <v>131</v>
      </c>
      <c r="B58" s="6">
        <v>6</v>
      </c>
      <c r="C58" s="7">
        <f t="shared" si="1"/>
        <v>0.34403669724770647</v>
      </c>
    </row>
    <row r="59" spans="1:3" x14ac:dyDescent="0.2">
      <c r="A59" s="39" t="s">
        <v>73</v>
      </c>
      <c r="B59" s="6">
        <v>5</v>
      </c>
      <c r="C59" s="7">
        <f t="shared" si="1"/>
        <v>0.28669724770642202</v>
      </c>
    </row>
    <row r="60" spans="1:3" x14ac:dyDescent="0.2">
      <c r="A60" s="39" t="s">
        <v>90</v>
      </c>
      <c r="B60" s="6">
        <v>5</v>
      </c>
      <c r="C60" s="7">
        <f t="shared" si="1"/>
        <v>0.28669724770642202</v>
      </c>
    </row>
    <row r="61" spans="1:3" x14ac:dyDescent="0.2">
      <c r="A61" s="39" t="s">
        <v>96</v>
      </c>
      <c r="B61" s="6">
        <v>5</v>
      </c>
      <c r="C61" s="7">
        <f t="shared" si="1"/>
        <v>0.28669724770642202</v>
      </c>
    </row>
    <row r="62" spans="1:3" x14ac:dyDescent="0.2">
      <c r="A62" s="39" t="s">
        <v>65</v>
      </c>
      <c r="B62" s="6">
        <v>4</v>
      </c>
      <c r="C62" s="7">
        <f t="shared" si="1"/>
        <v>0.22935779816513763</v>
      </c>
    </row>
    <row r="63" spans="1:3" x14ac:dyDescent="0.2">
      <c r="A63" s="39" t="s">
        <v>86</v>
      </c>
      <c r="B63" s="6">
        <v>4</v>
      </c>
      <c r="C63" s="7">
        <f t="shared" si="1"/>
        <v>0.22935779816513763</v>
      </c>
    </row>
    <row r="64" spans="1:3" x14ac:dyDescent="0.2">
      <c r="A64" s="39" t="s">
        <v>105</v>
      </c>
      <c r="B64" s="6">
        <v>4</v>
      </c>
      <c r="C64" s="7">
        <f t="shared" si="1"/>
        <v>0.22935779816513763</v>
      </c>
    </row>
    <row r="65" spans="1:3" x14ac:dyDescent="0.2">
      <c r="A65" s="39" t="s">
        <v>127</v>
      </c>
      <c r="B65" s="6">
        <v>4</v>
      </c>
      <c r="C65" s="7">
        <f t="shared" si="1"/>
        <v>0.22935779816513763</v>
      </c>
    </row>
    <row r="66" spans="1:3" x14ac:dyDescent="0.2">
      <c r="A66" s="39" t="s">
        <v>85</v>
      </c>
      <c r="B66" s="6">
        <v>3</v>
      </c>
      <c r="C66" s="7">
        <f t="shared" si="1"/>
        <v>0.17201834862385323</v>
      </c>
    </row>
    <row r="67" spans="1:3" x14ac:dyDescent="0.2">
      <c r="A67" s="39" t="s">
        <v>116</v>
      </c>
      <c r="B67" s="6">
        <v>3</v>
      </c>
      <c r="C67" s="7">
        <f t="shared" si="1"/>
        <v>0.17201834862385323</v>
      </c>
    </row>
    <row r="68" spans="1:3" x14ac:dyDescent="0.2">
      <c r="A68" s="39" t="s">
        <v>124</v>
      </c>
      <c r="B68" s="6">
        <v>3</v>
      </c>
      <c r="C68" s="7">
        <f t="shared" si="1"/>
        <v>0.17201834862385323</v>
      </c>
    </row>
    <row r="69" spans="1:3" x14ac:dyDescent="0.2">
      <c r="A69" s="39" t="s">
        <v>71</v>
      </c>
      <c r="B69" s="6">
        <v>2</v>
      </c>
      <c r="C69" s="7">
        <f t="shared" si="1"/>
        <v>0.11467889908256881</v>
      </c>
    </row>
    <row r="70" spans="1:3" x14ac:dyDescent="0.2">
      <c r="A70" s="39" t="s">
        <v>82</v>
      </c>
      <c r="B70" s="6">
        <v>2</v>
      </c>
      <c r="C70" s="7">
        <f t="shared" si="1"/>
        <v>0.11467889908256881</v>
      </c>
    </row>
    <row r="71" spans="1:3" x14ac:dyDescent="0.2">
      <c r="A71" s="39" t="s">
        <v>109</v>
      </c>
      <c r="B71" s="6">
        <v>2</v>
      </c>
      <c r="C71" s="7">
        <f t="shared" si="1"/>
        <v>0.11467889908256881</v>
      </c>
    </row>
    <row r="72" spans="1:3" x14ac:dyDescent="0.2">
      <c r="A72" s="39" t="s">
        <v>110</v>
      </c>
      <c r="B72" s="6">
        <v>2</v>
      </c>
      <c r="C72" s="7">
        <f t="shared" si="1"/>
        <v>0.11467889908256881</v>
      </c>
    </row>
    <row r="73" spans="1:3" x14ac:dyDescent="0.2">
      <c r="A73" s="39" t="s">
        <v>134</v>
      </c>
      <c r="B73" s="6">
        <v>2</v>
      </c>
      <c r="C73" s="7">
        <f t="shared" si="1"/>
        <v>0.11467889908256881</v>
      </c>
    </row>
    <row r="74" spans="1:3" x14ac:dyDescent="0.2">
      <c r="A74" s="39" t="s">
        <v>81</v>
      </c>
      <c r="B74" s="6">
        <v>1</v>
      </c>
      <c r="C74" s="7">
        <f t="shared" si="1"/>
        <v>5.7339449541284407E-2</v>
      </c>
    </row>
    <row r="75" spans="1:3" x14ac:dyDescent="0.2">
      <c r="A75" s="39" t="s">
        <v>84</v>
      </c>
      <c r="B75" s="6">
        <v>1</v>
      </c>
      <c r="C75" s="7">
        <f t="shared" ref="C75:C79" si="2">(B75/B$79)*100</f>
        <v>5.7339449541284407E-2</v>
      </c>
    </row>
    <row r="76" spans="1:3" x14ac:dyDescent="0.2">
      <c r="A76" s="39" t="s">
        <v>100</v>
      </c>
      <c r="B76" s="6">
        <v>1</v>
      </c>
      <c r="C76" s="7">
        <f t="shared" si="2"/>
        <v>5.7339449541284407E-2</v>
      </c>
    </row>
    <row r="77" spans="1:3" x14ac:dyDescent="0.2">
      <c r="A77" s="39" t="s">
        <v>117</v>
      </c>
      <c r="B77" s="6">
        <v>1</v>
      </c>
      <c r="C77" s="7">
        <f t="shared" si="2"/>
        <v>5.7339449541284407E-2</v>
      </c>
    </row>
    <row r="78" spans="1:3" x14ac:dyDescent="0.2">
      <c r="A78" s="39" t="s">
        <v>130</v>
      </c>
      <c r="B78" s="6">
        <v>1</v>
      </c>
      <c r="C78" s="7">
        <f t="shared" si="2"/>
        <v>5.7339449541284407E-2</v>
      </c>
    </row>
    <row r="79" spans="1:3" ht="15.75" x14ac:dyDescent="0.25">
      <c r="A79" s="41" t="s">
        <v>28</v>
      </c>
      <c r="B79" s="8">
        <v>1744</v>
      </c>
      <c r="C79" s="9">
        <f t="shared" si="2"/>
        <v>100</v>
      </c>
    </row>
    <row r="80" spans="1:3" x14ac:dyDescent="0.2">
      <c r="A80" s="39"/>
      <c r="B80" s="6"/>
      <c r="C80" s="7"/>
    </row>
    <row r="81" spans="2:3" x14ac:dyDescent="0.2">
      <c r="B81" s="13"/>
      <c r="C81" s="13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4" workbookViewId="0">
      <selection activeCell="G20" sqref="G20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4.1406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15.75" x14ac:dyDescent="0.25">
      <c r="A8" s="20" t="s">
        <v>155</v>
      </c>
    </row>
    <row r="10" spans="1:3" ht="15.75" x14ac:dyDescent="0.25">
      <c r="A10" s="10"/>
      <c r="B10" s="37" t="s">
        <v>27</v>
      </c>
      <c r="C10" s="38" t="s">
        <v>3</v>
      </c>
    </row>
    <row r="11" spans="1:3" x14ac:dyDescent="0.2">
      <c r="A11" s="39" t="s">
        <v>68</v>
      </c>
      <c r="B11" s="6">
        <v>2996</v>
      </c>
      <c r="C11" s="7">
        <f t="shared" ref="C11:C42" si="0">(B11/B$92)*100</f>
        <v>13.029485952857268</v>
      </c>
    </row>
    <row r="12" spans="1:3" x14ac:dyDescent="0.2">
      <c r="A12" s="39" t="s">
        <v>88</v>
      </c>
      <c r="B12" s="6">
        <v>1666</v>
      </c>
      <c r="C12" s="7">
        <f t="shared" si="0"/>
        <v>7.2453683569626861</v>
      </c>
    </row>
    <row r="13" spans="1:3" x14ac:dyDescent="0.2">
      <c r="A13" s="39" t="s">
        <v>119</v>
      </c>
      <c r="B13" s="6">
        <v>1430</v>
      </c>
      <c r="C13" s="7">
        <f t="shared" si="0"/>
        <v>6.219013655736279</v>
      </c>
    </row>
    <row r="14" spans="1:3" x14ac:dyDescent="0.2">
      <c r="A14" s="39" t="s">
        <v>80</v>
      </c>
      <c r="B14" s="6">
        <v>1034</v>
      </c>
      <c r="C14" s="7">
        <f t="shared" si="0"/>
        <v>4.4968252587631552</v>
      </c>
    </row>
    <row r="15" spans="1:3" x14ac:dyDescent="0.2">
      <c r="A15" s="39" t="s">
        <v>114</v>
      </c>
      <c r="B15" s="6">
        <v>924</v>
      </c>
      <c r="C15" s="7">
        <f t="shared" si="0"/>
        <v>4.0184395929372885</v>
      </c>
    </row>
    <row r="16" spans="1:3" x14ac:dyDescent="0.2">
      <c r="A16" s="39" t="s">
        <v>63</v>
      </c>
      <c r="B16" s="40">
        <v>899</v>
      </c>
      <c r="C16" s="7">
        <f t="shared" si="0"/>
        <v>3.9097155779768631</v>
      </c>
    </row>
    <row r="17" spans="1:3" x14ac:dyDescent="0.2">
      <c r="A17" s="39" t="s">
        <v>70</v>
      </c>
      <c r="B17" s="40">
        <v>757</v>
      </c>
      <c r="C17" s="7">
        <f t="shared" si="0"/>
        <v>3.2921631730016525</v>
      </c>
    </row>
    <row r="18" spans="1:3" x14ac:dyDescent="0.2">
      <c r="A18" s="39" t="s">
        <v>95</v>
      </c>
      <c r="B18" s="6">
        <v>679</v>
      </c>
      <c r="C18" s="7">
        <f t="shared" si="0"/>
        <v>2.9529442463251283</v>
      </c>
    </row>
    <row r="19" spans="1:3" x14ac:dyDescent="0.2">
      <c r="A19" s="39" t="s">
        <v>112</v>
      </c>
      <c r="B19" s="6">
        <v>668</v>
      </c>
      <c r="C19" s="7">
        <f t="shared" si="0"/>
        <v>2.9051056797425416</v>
      </c>
    </row>
    <row r="20" spans="1:3" x14ac:dyDescent="0.2">
      <c r="A20" s="39" t="s">
        <v>123</v>
      </c>
      <c r="B20" s="6">
        <v>660</v>
      </c>
      <c r="C20" s="7">
        <f t="shared" si="0"/>
        <v>2.8703139949552057</v>
      </c>
    </row>
    <row r="21" spans="1:3" x14ac:dyDescent="0.2">
      <c r="A21" s="39" t="s">
        <v>115</v>
      </c>
      <c r="B21" s="6">
        <v>647</v>
      </c>
      <c r="C21" s="7">
        <f t="shared" si="0"/>
        <v>2.8137775071757849</v>
      </c>
    </row>
    <row r="22" spans="1:3" x14ac:dyDescent="0.2">
      <c r="A22" s="39" t="s">
        <v>133</v>
      </c>
      <c r="B22" s="6">
        <v>642</v>
      </c>
      <c r="C22" s="7">
        <f t="shared" si="0"/>
        <v>2.7920327041837001</v>
      </c>
    </row>
    <row r="23" spans="1:3" x14ac:dyDescent="0.2">
      <c r="A23" s="39" t="s">
        <v>75</v>
      </c>
      <c r="B23" s="6">
        <v>583</v>
      </c>
      <c r="C23" s="7">
        <f t="shared" si="0"/>
        <v>2.5354440288770985</v>
      </c>
    </row>
    <row r="24" spans="1:3" x14ac:dyDescent="0.2">
      <c r="A24" s="39" t="s">
        <v>128</v>
      </c>
      <c r="B24" s="6">
        <v>555</v>
      </c>
      <c r="C24" s="7">
        <f t="shared" si="0"/>
        <v>2.4136731321214229</v>
      </c>
    </row>
    <row r="25" spans="1:3" x14ac:dyDescent="0.2">
      <c r="A25" s="39" t="s">
        <v>69</v>
      </c>
      <c r="B25" s="6">
        <v>543</v>
      </c>
      <c r="C25" s="7">
        <f t="shared" si="0"/>
        <v>2.3614856049404191</v>
      </c>
    </row>
    <row r="26" spans="1:3" x14ac:dyDescent="0.2">
      <c r="A26" s="39" t="s">
        <v>76</v>
      </c>
      <c r="B26" s="6">
        <v>511</v>
      </c>
      <c r="C26" s="7">
        <f t="shared" si="0"/>
        <v>2.2223188657910757</v>
      </c>
    </row>
    <row r="27" spans="1:3" x14ac:dyDescent="0.2">
      <c r="A27" s="39" t="s">
        <v>91</v>
      </c>
      <c r="B27" s="6">
        <v>456</v>
      </c>
      <c r="C27" s="7">
        <f t="shared" si="0"/>
        <v>1.9831260328781422</v>
      </c>
    </row>
    <row r="28" spans="1:3" x14ac:dyDescent="0.2">
      <c r="A28" s="39" t="s">
        <v>97</v>
      </c>
      <c r="B28" s="6">
        <v>381</v>
      </c>
      <c r="C28" s="7">
        <f t="shared" si="0"/>
        <v>1.6569539879968687</v>
      </c>
    </row>
    <row r="29" spans="1:3" x14ac:dyDescent="0.2">
      <c r="A29" s="39" t="s">
        <v>129</v>
      </c>
      <c r="B29" s="40">
        <v>345</v>
      </c>
      <c r="C29" s="7">
        <f t="shared" si="0"/>
        <v>1.5003914064538577</v>
      </c>
    </row>
    <row r="30" spans="1:3" x14ac:dyDescent="0.2">
      <c r="A30" s="39" t="s">
        <v>132</v>
      </c>
      <c r="B30" s="6">
        <v>301</v>
      </c>
      <c r="C30" s="7">
        <f t="shared" si="0"/>
        <v>1.3090371401235104</v>
      </c>
    </row>
    <row r="31" spans="1:3" x14ac:dyDescent="0.2">
      <c r="A31" s="39" t="s">
        <v>122</v>
      </c>
      <c r="B31" s="6">
        <v>298</v>
      </c>
      <c r="C31" s="7">
        <f t="shared" si="0"/>
        <v>1.2959902583282594</v>
      </c>
    </row>
    <row r="32" spans="1:3" x14ac:dyDescent="0.2">
      <c r="A32" s="39" t="s">
        <v>136</v>
      </c>
      <c r="B32" s="6">
        <v>254</v>
      </c>
      <c r="C32" s="7">
        <f t="shared" si="0"/>
        <v>1.1046359919979125</v>
      </c>
    </row>
    <row r="33" spans="1:3" x14ac:dyDescent="0.2">
      <c r="A33" s="39" t="s">
        <v>66</v>
      </c>
      <c r="B33" s="6">
        <v>248</v>
      </c>
      <c r="C33" s="7">
        <f t="shared" si="0"/>
        <v>1.0785422284074107</v>
      </c>
    </row>
    <row r="34" spans="1:3" x14ac:dyDescent="0.2">
      <c r="A34" s="39" t="s">
        <v>98</v>
      </c>
      <c r="B34" s="6">
        <v>245</v>
      </c>
      <c r="C34" s="7">
        <f t="shared" si="0"/>
        <v>1.0654953466121597</v>
      </c>
    </row>
    <row r="35" spans="1:3" x14ac:dyDescent="0.2">
      <c r="A35" s="39" t="s">
        <v>107</v>
      </c>
      <c r="B35" s="6">
        <v>244</v>
      </c>
      <c r="C35" s="7">
        <f t="shared" si="0"/>
        <v>1.0611463860137427</v>
      </c>
    </row>
    <row r="36" spans="1:3" x14ac:dyDescent="0.2">
      <c r="A36" s="39" t="s">
        <v>89</v>
      </c>
      <c r="B36" s="40">
        <v>243</v>
      </c>
      <c r="C36" s="7">
        <f t="shared" si="0"/>
        <v>1.0567974254153256</v>
      </c>
    </row>
    <row r="37" spans="1:3" x14ac:dyDescent="0.2">
      <c r="A37" s="39" t="s">
        <v>94</v>
      </c>
      <c r="B37" s="6">
        <v>221</v>
      </c>
      <c r="C37" s="7">
        <f t="shared" si="0"/>
        <v>0.96112029225015227</v>
      </c>
    </row>
    <row r="38" spans="1:3" x14ac:dyDescent="0.2">
      <c r="A38" s="39" t="s">
        <v>62</v>
      </c>
      <c r="B38" s="40">
        <v>220</v>
      </c>
      <c r="C38" s="7">
        <f t="shared" si="0"/>
        <v>0.95677133165173522</v>
      </c>
    </row>
    <row r="39" spans="1:3" x14ac:dyDescent="0.2">
      <c r="A39" s="39" t="s">
        <v>93</v>
      </c>
      <c r="B39" s="6">
        <v>213</v>
      </c>
      <c r="C39" s="7">
        <f t="shared" si="0"/>
        <v>0.92632860746281642</v>
      </c>
    </row>
    <row r="40" spans="1:3" x14ac:dyDescent="0.2">
      <c r="A40" s="39" t="s">
        <v>64</v>
      </c>
      <c r="B40" s="6">
        <v>211</v>
      </c>
      <c r="C40" s="7">
        <f t="shared" si="0"/>
        <v>0.91763068626598243</v>
      </c>
    </row>
    <row r="41" spans="1:3" x14ac:dyDescent="0.2">
      <c r="A41" s="39" t="s">
        <v>126</v>
      </c>
      <c r="B41" s="6">
        <v>206</v>
      </c>
      <c r="C41" s="7">
        <f t="shared" si="0"/>
        <v>0.89588588327389751</v>
      </c>
    </row>
    <row r="42" spans="1:3" x14ac:dyDescent="0.2">
      <c r="A42" s="39" t="s">
        <v>135</v>
      </c>
      <c r="B42" s="6">
        <v>203</v>
      </c>
      <c r="C42" s="7">
        <f t="shared" si="0"/>
        <v>0.88283900147864658</v>
      </c>
    </row>
    <row r="43" spans="1:3" x14ac:dyDescent="0.2">
      <c r="A43" s="39" t="s">
        <v>60</v>
      </c>
      <c r="B43" s="6">
        <v>178</v>
      </c>
      <c r="C43" s="7">
        <f t="shared" ref="C43:C74" si="1">(B43/B$92)*100</f>
        <v>0.77411498651822208</v>
      </c>
    </row>
    <row r="44" spans="1:3" x14ac:dyDescent="0.2">
      <c r="A44" s="39" t="s">
        <v>77</v>
      </c>
      <c r="B44" s="6">
        <v>153</v>
      </c>
      <c r="C44" s="7">
        <f t="shared" si="1"/>
        <v>0.66539097155779769</v>
      </c>
    </row>
    <row r="45" spans="1:3" x14ac:dyDescent="0.2">
      <c r="A45" s="39" t="s">
        <v>67</v>
      </c>
      <c r="B45" s="6">
        <v>146</v>
      </c>
      <c r="C45" s="7">
        <f t="shared" si="1"/>
        <v>0.63494824736887889</v>
      </c>
    </row>
    <row r="46" spans="1:3" x14ac:dyDescent="0.2">
      <c r="A46" s="39" t="s">
        <v>65</v>
      </c>
      <c r="B46" s="6">
        <v>136</v>
      </c>
      <c r="C46" s="7">
        <f t="shared" si="1"/>
        <v>0.59145864138470905</v>
      </c>
    </row>
    <row r="47" spans="1:3" x14ac:dyDescent="0.2">
      <c r="A47" s="39" t="s">
        <v>79</v>
      </c>
      <c r="B47" s="6">
        <v>129</v>
      </c>
      <c r="C47" s="7">
        <f t="shared" si="1"/>
        <v>0.56101591719579014</v>
      </c>
    </row>
    <row r="48" spans="1:3" x14ac:dyDescent="0.2">
      <c r="A48" s="39" t="s">
        <v>127</v>
      </c>
      <c r="B48" s="6">
        <v>128</v>
      </c>
      <c r="C48" s="7">
        <f t="shared" si="1"/>
        <v>0.5566669565973732</v>
      </c>
    </row>
    <row r="49" spans="1:3" x14ac:dyDescent="0.2">
      <c r="A49" s="39" t="s">
        <v>61</v>
      </c>
      <c r="B49" s="6">
        <v>126</v>
      </c>
      <c r="C49" s="7">
        <f t="shared" si="1"/>
        <v>0.54796903540053921</v>
      </c>
    </row>
    <row r="50" spans="1:3" x14ac:dyDescent="0.2">
      <c r="A50" s="39" t="s">
        <v>102</v>
      </c>
      <c r="B50" s="6">
        <v>125</v>
      </c>
      <c r="C50" s="7">
        <f t="shared" si="1"/>
        <v>0.54362007480212227</v>
      </c>
    </row>
    <row r="51" spans="1:3" x14ac:dyDescent="0.2">
      <c r="A51" s="39" t="s">
        <v>74</v>
      </c>
      <c r="B51" s="6">
        <v>124</v>
      </c>
      <c r="C51" s="7">
        <f t="shared" si="1"/>
        <v>0.53927111420370533</v>
      </c>
    </row>
    <row r="52" spans="1:3" x14ac:dyDescent="0.2">
      <c r="A52" s="39" t="s">
        <v>90</v>
      </c>
      <c r="B52" s="6">
        <v>117</v>
      </c>
      <c r="C52" s="7">
        <f t="shared" si="1"/>
        <v>0.50882839001478652</v>
      </c>
    </row>
    <row r="53" spans="1:3" x14ac:dyDescent="0.2">
      <c r="A53" s="39" t="s">
        <v>99</v>
      </c>
      <c r="B53" s="6">
        <v>116</v>
      </c>
      <c r="C53" s="7">
        <f t="shared" si="1"/>
        <v>0.50447942941636947</v>
      </c>
    </row>
    <row r="54" spans="1:3" x14ac:dyDescent="0.2">
      <c r="A54" s="39" t="s">
        <v>92</v>
      </c>
      <c r="B54" s="6">
        <v>114</v>
      </c>
      <c r="C54" s="7">
        <f t="shared" si="1"/>
        <v>0.49578150821953554</v>
      </c>
    </row>
    <row r="55" spans="1:3" x14ac:dyDescent="0.2">
      <c r="A55" s="39" t="s">
        <v>113</v>
      </c>
      <c r="B55" s="6">
        <v>108</v>
      </c>
      <c r="C55" s="7">
        <f t="shared" si="1"/>
        <v>0.46968774462903368</v>
      </c>
    </row>
    <row r="56" spans="1:3" x14ac:dyDescent="0.2">
      <c r="A56" s="39" t="s">
        <v>121</v>
      </c>
      <c r="B56" s="6">
        <v>108</v>
      </c>
      <c r="C56" s="7">
        <f t="shared" si="1"/>
        <v>0.46968774462903368</v>
      </c>
    </row>
    <row r="57" spans="1:3" x14ac:dyDescent="0.2">
      <c r="A57" s="39" t="s">
        <v>105</v>
      </c>
      <c r="B57" s="6">
        <v>103</v>
      </c>
      <c r="C57" s="7">
        <f t="shared" si="1"/>
        <v>0.44794294163694875</v>
      </c>
    </row>
    <row r="58" spans="1:3" x14ac:dyDescent="0.2">
      <c r="A58" s="39" t="s">
        <v>118</v>
      </c>
      <c r="B58" s="6">
        <v>92</v>
      </c>
      <c r="C58" s="7">
        <f t="shared" si="1"/>
        <v>0.40010437505436203</v>
      </c>
    </row>
    <row r="59" spans="1:3" x14ac:dyDescent="0.2">
      <c r="A59" s="39" t="s">
        <v>72</v>
      </c>
      <c r="B59" s="6">
        <v>90</v>
      </c>
      <c r="C59" s="7">
        <f t="shared" si="1"/>
        <v>0.39140645385752809</v>
      </c>
    </row>
    <row r="60" spans="1:3" x14ac:dyDescent="0.2">
      <c r="A60" s="39" t="s">
        <v>130</v>
      </c>
      <c r="B60" s="6">
        <v>83</v>
      </c>
      <c r="C60" s="7">
        <f t="shared" si="1"/>
        <v>0.36096372966860923</v>
      </c>
    </row>
    <row r="61" spans="1:3" x14ac:dyDescent="0.2">
      <c r="A61" s="39" t="s">
        <v>83</v>
      </c>
      <c r="B61" s="6">
        <v>81</v>
      </c>
      <c r="C61" s="7">
        <f t="shared" si="1"/>
        <v>0.35226580847177524</v>
      </c>
    </row>
    <row r="62" spans="1:3" x14ac:dyDescent="0.2">
      <c r="A62" s="39" t="s">
        <v>78</v>
      </c>
      <c r="B62" s="6">
        <v>75</v>
      </c>
      <c r="C62" s="7">
        <f t="shared" si="1"/>
        <v>0.32617204488127338</v>
      </c>
    </row>
    <row r="63" spans="1:3" x14ac:dyDescent="0.2">
      <c r="A63" s="39" t="s">
        <v>96</v>
      </c>
      <c r="B63" s="6">
        <v>74</v>
      </c>
      <c r="C63" s="7">
        <f t="shared" si="1"/>
        <v>0.32182308428285639</v>
      </c>
    </row>
    <row r="64" spans="1:3" x14ac:dyDescent="0.2">
      <c r="A64" s="39" t="s">
        <v>71</v>
      </c>
      <c r="B64" s="6">
        <v>55</v>
      </c>
      <c r="C64" s="7">
        <f t="shared" si="1"/>
        <v>0.23919283291293381</v>
      </c>
    </row>
    <row r="65" spans="1:3" x14ac:dyDescent="0.2">
      <c r="A65" s="39" t="s">
        <v>131</v>
      </c>
      <c r="B65" s="6">
        <v>52</v>
      </c>
      <c r="C65" s="7">
        <f t="shared" si="1"/>
        <v>0.22614595111768288</v>
      </c>
    </row>
    <row r="66" spans="1:3" x14ac:dyDescent="0.2">
      <c r="A66" s="39" t="s">
        <v>109</v>
      </c>
      <c r="B66" s="6">
        <v>51</v>
      </c>
      <c r="C66" s="7">
        <f t="shared" si="1"/>
        <v>0.22179699051926588</v>
      </c>
    </row>
    <row r="67" spans="1:3" x14ac:dyDescent="0.2">
      <c r="A67" s="39" t="s">
        <v>86</v>
      </c>
      <c r="B67" s="6">
        <v>50</v>
      </c>
      <c r="C67" s="7">
        <f t="shared" si="1"/>
        <v>0.21744802992084891</v>
      </c>
    </row>
    <row r="68" spans="1:3" x14ac:dyDescent="0.2">
      <c r="A68" s="39" t="s">
        <v>137</v>
      </c>
      <c r="B68" s="6">
        <v>50</v>
      </c>
      <c r="C68" s="7">
        <f t="shared" si="1"/>
        <v>0.21744802992084891</v>
      </c>
    </row>
    <row r="69" spans="1:3" x14ac:dyDescent="0.2">
      <c r="A69" s="39" t="s">
        <v>73</v>
      </c>
      <c r="B69" s="6">
        <v>49</v>
      </c>
      <c r="C69" s="7">
        <f t="shared" si="1"/>
        <v>0.21309906932243192</v>
      </c>
    </row>
    <row r="70" spans="1:3" x14ac:dyDescent="0.2">
      <c r="A70" s="39" t="s">
        <v>124</v>
      </c>
      <c r="B70" s="6">
        <v>42</v>
      </c>
      <c r="C70" s="7">
        <f t="shared" si="1"/>
        <v>0.18265634513351309</v>
      </c>
    </row>
    <row r="71" spans="1:3" x14ac:dyDescent="0.2">
      <c r="A71" s="39" t="s">
        <v>134</v>
      </c>
      <c r="B71" s="6">
        <v>42</v>
      </c>
      <c r="C71" s="7">
        <f t="shared" si="1"/>
        <v>0.18265634513351309</v>
      </c>
    </row>
    <row r="72" spans="1:3" x14ac:dyDescent="0.2">
      <c r="A72" s="39" t="s">
        <v>110</v>
      </c>
      <c r="B72" s="6">
        <v>40</v>
      </c>
      <c r="C72" s="7">
        <f t="shared" si="1"/>
        <v>0.17395842393667912</v>
      </c>
    </row>
    <row r="73" spans="1:3" x14ac:dyDescent="0.2">
      <c r="A73" s="39" t="s">
        <v>117</v>
      </c>
      <c r="B73" s="6">
        <v>40</v>
      </c>
      <c r="C73" s="7">
        <f t="shared" si="1"/>
        <v>0.17395842393667912</v>
      </c>
    </row>
    <row r="74" spans="1:3" x14ac:dyDescent="0.2">
      <c r="A74" s="39" t="s">
        <v>84</v>
      </c>
      <c r="B74" s="6">
        <v>39</v>
      </c>
      <c r="C74" s="7">
        <f t="shared" si="1"/>
        <v>0.16960946333826216</v>
      </c>
    </row>
    <row r="75" spans="1:3" x14ac:dyDescent="0.2">
      <c r="A75" s="39" t="s">
        <v>108</v>
      </c>
      <c r="B75" s="40">
        <v>36</v>
      </c>
      <c r="C75" s="7">
        <f t="shared" ref="C75:C91" si="2">(B75/B$92)*100</f>
        <v>0.15656258154301123</v>
      </c>
    </row>
    <row r="76" spans="1:3" x14ac:dyDescent="0.2">
      <c r="A76" s="39" t="s">
        <v>111</v>
      </c>
      <c r="B76" s="6">
        <v>36</v>
      </c>
      <c r="C76" s="7">
        <f t="shared" si="2"/>
        <v>0.15656258154301123</v>
      </c>
    </row>
    <row r="77" spans="1:3" x14ac:dyDescent="0.2">
      <c r="A77" s="39" t="s">
        <v>103</v>
      </c>
      <c r="B77" s="6">
        <v>35</v>
      </c>
      <c r="C77" s="7">
        <f t="shared" si="2"/>
        <v>0.15221362094459426</v>
      </c>
    </row>
    <row r="78" spans="1:3" x14ac:dyDescent="0.2">
      <c r="A78" s="39" t="s">
        <v>87</v>
      </c>
      <c r="B78" s="6">
        <v>28</v>
      </c>
      <c r="C78" s="7">
        <f t="shared" si="2"/>
        <v>0.1217708967556754</v>
      </c>
    </row>
    <row r="79" spans="1:3" x14ac:dyDescent="0.2">
      <c r="A79" s="39" t="s">
        <v>81</v>
      </c>
      <c r="B79" s="40">
        <v>25</v>
      </c>
      <c r="C79" s="7">
        <f t="shared" si="2"/>
        <v>0.10872401496042446</v>
      </c>
    </row>
    <row r="80" spans="1:3" x14ac:dyDescent="0.2">
      <c r="A80" s="39" t="s">
        <v>116</v>
      </c>
      <c r="B80" s="6">
        <v>23</v>
      </c>
      <c r="C80" s="7">
        <f t="shared" si="2"/>
        <v>0.10002609376359051</v>
      </c>
    </row>
    <row r="81" spans="1:3" x14ac:dyDescent="0.2">
      <c r="A81" s="39" t="s">
        <v>106</v>
      </c>
      <c r="B81" s="6">
        <v>22</v>
      </c>
      <c r="C81" s="7">
        <f t="shared" si="2"/>
        <v>9.5677133165173525E-2</v>
      </c>
    </row>
    <row r="82" spans="1:3" x14ac:dyDescent="0.2">
      <c r="A82" s="39" t="s">
        <v>125</v>
      </c>
      <c r="B82" s="6">
        <v>21</v>
      </c>
      <c r="C82" s="7">
        <f t="shared" si="2"/>
        <v>9.1328172566756544E-2</v>
      </c>
    </row>
    <row r="83" spans="1:3" x14ac:dyDescent="0.2">
      <c r="A83" s="39" t="s">
        <v>120</v>
      </c>
      <c r="B83" s="6">
        <v>20</v>
      </c>
      <c r="C83" s="7">
        <f t="shared" si="2"/>
        <v>8.6979211968339562E-2</v>
      </c>
    </row>
    <row r="84" spans="1:3" x14ac:dyDescent="0.2">
      <c r="A84" s="39" t="s">
        <v>82</v>
      </c>
      <c r="B84" s="6">
        <v>19</v>
      </c>
      <c r="C84" s="7">
        <f t="shared" si="2"/>
        <v>8.263025136992258E-2</v>
      </c>
    </row>
    <row r="85" spans="1:3" x14ac:dyDescent="0.2">
      <c r="A85" s="39" t="s">
        <v>85</v>
      </c>
      <c r="B85" s="6">
        <v>17</v>
      </c>
      <c r="C85" s="7">
        <f t="shared" si="2"/>
        <v>7.3932330173088631E-2</v>
      </c>
    </row>
    <row r="86" spans="1:3" x14ac:dyDescent="0.2">
      <c r="A86" s="39" t="s">
        <v>138</v>
      </c>
      <c r="B86" s="6">
        <v>17</v>
      </c>
      <c r="C86" s="7">
        <f t="shared" si="2"/>
        <v>7.3932330173088631E-2</v>
      </c>
    </row>
    <row r="87" spans="1:3" x14ac:dyDescent="0.2">
      <c r="A87" s="39" t="s">
        <v>100</v>
      </c>
      <c r="B87" s="6">
        <v>15</v>
      </c>
      <c r="C87" s="7">
        <f t="shared" si="2"/>
        <v>6.5234408976254682E-2</v>
      </c>
    </row>
    <row r="88" spans="1:3" x14ac:dyDescent="0.2">
      <c r="A88" s="39" t="s">
        <v>145</v>
      </c>
      <c r="B88" s="6">
        <v>14</v>
      </c>
      <c r="C88" s="7">
        <f t="shared" si="2"/>
        <v>6.08854483778377E-2</v>
      </c>
    </row>
    <row r="89" spans="1:3" x14ac:dyDescent="0.2">
      <c r="A89" s="39" t="s">
        <v>101</v>
      </c>
      <c r="B89" s="6">
        <v>10</v>
      </c>
      <c r="C89" s="7">
        <f t="shared" si="2"/>
        <v>4.3489605984169781E-2</v>
      </c>
    </row>
    <row r="90" spans="1:3" x14ac:dyDescent="0.2">
      <c r="A90" s="39" t="s">
        <v>104</v>
      </c>
      <c r="B90" s="40">
        <v>10</v>
      </c>
      <c r="C90" s="7">
        <f t="shared" si="2"/>
        <v>4.3489605984169781E-2</v>
      </c>
    </row>
    <row r="91" spans="1:3" x14ac:dyDescent="0.2">
      <c r="A91" s="39" t="s">
        <v>144</v>
      </c>
      <c r="B91" s="6">
        <v>2</v>
      </c>
      <c r="C91" s="7">
        <f t="shared" si="2"/>
        <v>8.6979211968339562E-3</v>
      </c>
    </row>
    <row r="92" spans="1:3" ht="15.75" x14ac:dyDescent="0.25">
      <c r="A92" s="41" t="s">
        <v>28</v>
      </c>
      <c r="B92" s="8">
        <v>22994</v>
      </c>
      <c r="C92" s="9">
        <f t="shared" ref="C92" si="3">(B92/B$92)*100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zoomScale="125" zoomScaleNormal="125" workbookViewId="0">
      <selection activeCell="H19" sqref="H19"/>
    </sheetView>
  </sheetViews>
  <sheetFormatPr baseColWidth="10" defaultColWidth="11.42578125" defaultRowHeight="15" x14ac:dyDescent="0.2"/>
  <cols>
    <col min="1" max="1" width="32.42578125" style="13" customWidth="1"/>
    <col min="2" max="2" width="14.5703125" style="29" customWidth="1"/>
    <col min="3" max="3" width="15" style="29" customWidth="1"/>
    <col min="4" max="16384" width="11.42578125" style="13"/>
  </cols>
  <sheetData>
    <row r="1" spans="1:7" ht="18" x14ac:dyDescent="0.25">
      <c r="A1" s="18" t="s">
        <v>1</v>
      </c>
    </row>
    <row r="2" spans="1:7" x14ac:dyDescent="0.2">
      <c r="A2" s="13" t="s">
        <v>0</v>
      </c>
    </row>
    <row r="8" spans="1:7" ht="15.75" x14ac:dyDescent="0.25">
      <c r="A8" s="20" t="s">
        <v>29</v>
      </c>
    </row>
    <row r="10" spans="1:7" ht="15.75" x14ac:dyDescent="0.25">
      <c r="A10" s="20"/>
    </row>
    <row r="11" spans="1:7" ht="19.5" customHeight="1" x14ac:dyDescent="0.25">
      <c r="A11" s="17" t="s">
        <v>30</v>
      </c>
      <c r="B11" s="37" t="s">
        <v>142</v>
      </c>
      <c r="C11" s="38">
        <v>2019</v>
      </c>
      <c r="D11" s="39"/>
    </row>
    <row r="12" spans="1:7" x14ac:dyDescent="0.2">
      <c r="A12" s="42">
        <v>1</v>
      </c>
      <c r="B12" s="6"/>
      <c r="C12" s="6">
        <v>134</v>
      </c>
      <c r="D12" s="39"/>
      <c r="F12" s="22"/>
      <c r="G12" s="22"/>
    </row>
    <row r="13" spans="1:7" x14ac:dyDescent="0.2">
      <c r="A13" s="42">
        <v>2</v>
      </c>
      <c r="B13" s="6"/>
      <c r="C13" s="6">
        <v>95</v>
      </c>
      <c r="D13" s="39"/>
      <c r="F13" s="22"/>
      <c r="G13" s="22"/>
    </row>
    <row r="14" spans="1:7" x14ac:dyDescent="0.2">
      <c r="A14" s="42">
        <v>3</v>
      </c>
      <c r="B14" s="6"/>
      <c r="C14" s="6">
        <v>88</v>
      </c>
      <c r="D14" s="39"/>
      <c r="F14" s="22"/>
      <c r="G14" s="22"/>
    </row>
    <row r="15" spans="1:7" x14ac:dyDescent="0.2">
      <c r="A15" s="42">
        <v>4</v>
      </c>
      <c r="B15" s="6"/>
      <c r="C15" s="6">
        <v>127</v>
      </c>
      <c r="D15" s="39"/>
      <c r="F15" s="22"/>
      <c r="G15" s="22"/>
    </row>
    <row r="16" spans="1:7" x14ac:dyDescent="0.2">
      <c r="A16" s="42">
        <v>5</v>
      </c>
      <c r="B16" s="6"/>
      <c r="C16" s="6">
        <v>201</v>
      </c>
      <c r="D16" s="39"/>
      <c r="F16" s="22"/>
      <c r="G16" s="22"/>
    </row>
    <row r="17" spans="1:7" x14ac:dyDescent="0.2">
      <c r="A17" s="42">
        <v>6</v>
      </c>
      <c r="B17" s="6"/>
      <c r="C17" s="6">
        <v>1020</v>
      </c>
      <c r="D17" s="39"/>
      <c r="F17" s="22"/>
      <c r="G17" s="22"/>
    </row>
    <row r="18" spans="1:7" x14ac:dyDescent="0.2">
      <c r="A18" s="42">
        <v>7</v>
      </c>
      <c r="B18" s="6">
        <v>104</v>
      </c>
      <c r="C18" s="6"/>
      <c r="D18" s="39"/>
      <c r="F18" s="22"/>
      <c r="G18" s="22"/>
    </row>
    <row r="19" spans="1:7" x14ac:dyDescent="0.2">
      <c r="A19" s="42">
        <v>8</v>
      </c>
      <c r="B19" s="6">
        <v>91</v>
      </c>
      <c r="C19" s="6"/>
      <c r="D19" s="39"/>
      <c r="F19" s="22"/>
      <c r="G19" s="22"/>
    </row>
    <row r="20" spans="1:7" x14ac:dyDescent="0.2">
      <c r="A20" s="42">
        <v>9</v>
      </c>
      <c r="B20" s="6">
        <v>124</v>
      </c>
      <c r="C20" s="6"/>
      <c r="D20" s="39"/>
      <c r="F20" s="22"/>
      <c r="G20" s="22"/>
    </row>
    <row r="21" spans="1:7" x14ac:dyDescent="0.2">
      <c r="A21" s="42">
        <v>10</v>
      </c>
      <c r="B21" s="6">
        <v>152</v>
      </c>
      <c r="C21" s="6"/>
      <c r="D21" s="39"/>
      <c r="G21" s="22"/>
    </row>
    <row r="22" spans="1:7" x14ac:dyDescent="0.2">
      <c r="A22" s="42">
        <v>11</v>
      </c>
      <c r="B22" s="6">
        <v>134</v>
      </c>
      <c r="C22" s="6"/>
      <c r="D22" s="39"/>
      <c r="G22" s="22"/>
    </row>
    <row r="23" spans="1:7" x14ac:dyDescent="0.2">
      <c r="A23" s="42">
        <v>12</v>
      </c>
      <c r="B23" s="6">
        <v>101</v>
      </c>
      <c r="C23" s="6"/>
      <c r="D23" s="39"/>
      <c r="G23" s="22"/>
    </row>
    <row r="24" spans="1:7" ht="15.75" x14ac:dyDescent="0.25">
      <c r="A24" s="41" t="s">
        <v>6</v>
      </c>
      <c r="B24" s="8">
        <v>706</v>
      </c>
      <c r="C24" s="8">
        <v>1665</v>
      </c>
      <c r="D24" s="8">
        <v>2371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4.1406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15.75" x14ac:dyDescent="0.25">
      <c r="A8" s="20" t="s">
        <v>151</v>
      </c>
    </row>
    <row r="10" spans="1:3" ht="15.75" x14ac:dyDescent="0.25">
      <c r="A10" s="10"/>
      <c r="B10" s="37" t="s">
        <v>27</v>
      </c>
      <c r="C10" s="38" t="s">
        <v>3</v>
      </c>
    </row>
    <row r="11" spans="1:3" x14ac:dyDescent="0.2">
      <c r="A11" s="39" t="s">
        <v>123</v>
      </c>
      <c r="B11" s="6">
        <v>91</v>
      </c>
      <c r="C11" s="7">
        <f t="shared" ref="C11:C42" si="0">(B11/B$78)*100</f>
        <v>8.9215686274509807</v>
      </c>
    </row>
    <row r="12" spans="1:3" x14ac:dyDescent="0.2">
      <c r="A12" s="39" t="s">
        <v>114</v>
      </c>
      <c r="B12" s="6">
        <v>83</v>
      </c>
      <c r="C12" s="7">
        <f t="shared" si="0"/>
        <v>8.1372549019607838</v>
      </c>
    </row>
    <row r="13" spans="1:3" x14ac:dyDescent="0.2">
      <c r="A13" s="39" t="s">
        <v>68</v>
      </c>
      <c r="B13" s="6">
        <v>82</v>
      </c>
      <c r="C13" s="7">
        <f t="shared" si="0"/>
        <v>8.0392156862745097</v>
      </c>
    </row>
    <row r="14" spans="1:3" x14ac:dyDescent="0.2">
      <c r="A14" s="39" t="s">
        <v>88</v>
      </c>
      <c r="B14" s="6">
        <v>53</v>
      </c>
      <c r="C14" s="7">
        <f t="shared" si="0"/>
        <v>5.1960784313725492</v>
      </c>
    </row>
    <row r="15" spans="1:3" x14ac:dyDescent="0.2">
      <c r="A15" s="39" t="s">
        <v>95</v>
      </c>
      <c r="B15" s="6">
        <v>53</v>
      </c>
      <c r="C15" s="7">
        <f t="shared" si="0"/>
        <v>5.1960784313725492</v>
      </c>
    </row>
    <row r="16" spans="1:3" x14ac:dyDescent="0.2">
      <c r="A16" s="39" t="s">
        <v>63</v>
      </c>
      <c r="B16" s="6">
        <v>46</v>
      </c>
      <c r="C16" s="7">
        <f t="shared" si="0"/>
        <v>4.5098039215686274</v>
      </c>
    </row>
    <row r="17" spans="1:3" x14ac:dyDescent="0.2">
      <c r="A17" s="39" t="s">
        <v>97</v>
      </c>
      <c r="B17" s="6">
        <v>38</v>
      </c>
      <c r="C17" s="7">
        <f t="shared" si="0"/>
        <v>3.7254901960784315</v>
      </c>
    </row>
    <row r="18" spans="1:3" x14ac:dyDescent="0.2">
      <c r="A18" s="39" t="s">
        <v>115</v>
      </c>
      <c r="B18" s="6">
        <v>36</v>
      </c>
      <c r="C18" s="7">
        <f t="shared" si="0"/>
        <v>3.5294117647058822</v>
      </c>
    </row>
    <row r="19" spans="1:3" x14ac:dyDescent="0.2">
      <c r="A19" s="39" t="s">
        <v>107</v>
      </c>
      <c r="B19" s="6">
        <v>32</v>
      </c>
      <c r="C19" s="7">
        <f t="shared" si="0"/>
        <v>3.1372549019607843</v>
      </c>
    </row>
    <row r="20" spans="1:3" x14ac:dyDescent="0.2">
      <c r="A20" s="39" t="s">
        <v>98</v>
      </c>
      <c r="B20" s="6">
        <v>31</v>
      </c>
      <c r="C20" s="7">
        <f t="shared" si="0"/>
        <v>3.0392156862745097</v>
      </c>
    </row>
    <row r="21" spans="1:3" x14ac:dyDescent="0.2">
      <c r="A21" s="39" t="s">
        <v>119</v>
      </c>
      <c r="B21" s="6">
        <v>29</v>
      </c>
      <c r="C21" s="7">
        <f t="shared" si="0"/>
        <v>2.8431372549019609</v>
      </c>
    </row>
    <row r="22" spans="1:3" x14ac:dyDescent="0.2">
      <c r="A22" s="39" t="s">
        <v>70</v>
      </c>
      <c r="B22" s="6">
        <v>27</v>
      </c>
      <c r="C22" s="7">
        <f t="shared" si="0"/>
        <v>2.6470588235294117</v>
      </c>
    </row>
    <row r="23" spans="1:3" x14ac:dyDescent="0.2">
      <c r="A23" s="39" t="s">
        <v>80</v>
      </c>
      <c r="B23" s="6">
        <v>25</v>
      </c>
      <c r="C23" s="7">
        <f t="shared" si="0"/>
        <v>2.4509803921568629</v>
      </c>
    </row>
    <row r="24" spans="1:3" x14ac:dyDescent="0.2">
      <c r="A24" s="39" t="s">
        <v>91</v>
      </c>
      <c r="B24" s="6">
        <v>24</v>
      </c>
      <c r="C24" s="7">
        <f t="shared" si="0"/>
        <v>2.3529411764705883</v>
      </c>
    </row>
    <row r="25" spans="1:3" x14ac:dyDescent="0.2">
      <c r="A25" s="39" t="s">
        <v>112</v>
      </c>
      <c r="B25" s="6">
        <v>22</v>
      </c>
      <c r="C25" s="7">
        <f t="shared" si="0"/>
        <v>2.1568627450980391</v>
      </c>
    </row>
    <row r="26" spans="1:3" x14ac:dyDescent="0.2">
      <c r="A26" s="39" t="s">
        <v>79</v>
      </c>
      <c r="B26" s="6">
        <v>20</v>
      </c>
      <c r="C26" s="7">
        <f t="shared" si="0"/>
        <v>1.9607843137254901</v>
      </c>
    </row>
    <row r="27" spans="1:3" x14ac:dyDescent="0.2">
      <c r="A27" s="39" t="s">
        <v>129</v>
      </c>
      <c r="B27" s="6">
        <v>20</v>
      </c>
      <c r="C27" s="7">
        <f t="shared" si="0"/>
        <v>1.9607843137254901</v>
      </c>
    </row>
    <row r="28" spans="1:3" x14ac:dyDescent="0.2">
      <c r="A28" s="39" t="s">
        <v>62</v>
      </c>
      <c r="B28" s="6">
        <v>17</v>
      </c>
      <c r="C28" s="7">
        <f t="shared" si="0"/>
        <v>1.6666666666666667</v>
      </c>
    </row>
    <row r="29" spans="1:3" x14ac:dyDescent="0.2">
      <c r="A29" s="39" t="s">
        <v>83</v>
      </c>
      <c r="B29" s="6">
        <v>17</v>
      </c>
      <c r="C29" s="7">
        <f t="shared" si="0"/>
        <v>1.6666666666666667</v>
      </c>
    </row>
    <row r="30" spans="1:3" x14ac:dyDescent="0.2">
      <c r="A30" s="39" t="s">
        <v>128</v>
      </c>
      <c r="B30" s="6">
        <v>17</v>
      </c>
      <c r="C30" s="7">
        <f t="shared" si="0"/>
        <v>1.6666666666666667</v>
      </c>
    </row>
    <row r="31" spans="1:3" x14ac:dyDescent="0.2">
      <c r="A31" s="39" t="s">
        <v>75</v>
      </c>
      <c r="B31" s="6">
        <v>16</v>
      </c>
      <c r="C31" s="7">
        <f t="shared" si="0"/>
        <v>1.5686274509803921</v>
      </c>
    </row>
    <row r="32" spans="1:3" x14ac:dyDescent="0.2">
      <c r="A32" s="39" t="s">
        <v>105</v>
      </c>
      <c r="B32" s="6">
        <v>15</v>
      </c>
      <c r="C32" s="7">
        <f t="shared" si="0"/>
        <v>1.4705882352941175</v>
      </c>
    </row>
    <row r="33" spans="1:3" x14ac:dyDescent="0.2">
      <c r="A33" s="39" t="s">
        <v>89</v>
      </c>
      <c r="B33" s="6">
        <v>13</v>
      </c>
      <c r="C33" s="7">
        <f t="shared" si="0"/>
        <v>1.2745098039215685</v>
      </c>
    </row>
    <row r="34" spans="1:3" x14ac:dyDescent="0.2">
      <c r="A34" s="39" t="s">
        <v>102</v>
      </c>
      <c r="B34" s="6">
        <v>13</v>
      </c>
      <c r="C34" s="7">
        <f t="shared" si="0"/>
        <v>1.2745098039215685</v>
      </c>
    </row>
    <row r="35" spans="1:3" x14ac:dyDescent="0.2">
      <c r="A35" s="39" t="s">
        <v>126</v>
      </c>
      <c r="B35" s="6">
        <v>13</v>
      </c>
      <c r="C35" s="7">
        <f t="shared" si="0"/>
        <v>1.2745098039215685</v>
      </c>
    </row>
    <row r="36" spans="1:3" x14ac:dyDescent="0.2">
      <c r="A36" s="39" t="s">
        <v>76</v>
      </c>
      <c r="B36" s="6">
        <v>12</v>
      </c>
      <c r="C36" s="7">
        <f t="shared" si="0"/>
        <v>1.1764705882352942</v>
      </c>
    </row>
    <row r="37" spans="1:3" x14ac:dyDescent="0.2">
      <c r="A37" s="39" t="s">
        <v>94</v>
      </c>
      <c r="B37" s="6">
        <v>12</v>
      </c>
      <c r="C37" s="7">
        <f t="shared" si="0"/>
        <v>1.1764705882352942</v>
      </c>
    </row>
    <row r="38" spans="1:3" x14ac:dyDescent="0.2">
      <c r="A38" s="39" t="s">
        <v>99</v>
      </c>
      <c r="B38" s="6">
        <v>11</v>
      </c>
      <c r="C38" s="7">
        <f t="shared" si="0"/>
        <v>1.0784313725490196</v>
      </c>
    </row>
    <row r="39" spans="1:3" x14ac:dyDescent="0.2">
      <c r="A39" s="39" t="s">
        <v>113</v>
      </c>
      <c r="B39" s="6">
        <v>11</v>
      </c>
      <c r="C39" s="7">
        <f t="shared" si="0"/>
        <v>1.0784313725490196</v>
      </c>
    </row>
    <row r="40" spans="1:3" x14ac:dyDescent="0.2">
      <c r="A40" s="39" t="s">
        <v>92</v>
      </c>
      <c r="B40" s="6">
        <v>10</v>
      </c>
      <c r="C40" s="7">
        <f t="shared" si="0"/>
        <v>0.98039215686274506</v>
      </c>
    </row>
    <row r="41" spans="1:3" x14ac:dyDescent="0.2">
      <c r="A41" s="39" t="s">
        <v>135</v>
      </c>
      <c r="B41" s="6">
        <v>9</v>
      </c>
      <c r="C41" s="7">
        <f t="shared" si="0"/>
        <v>0.88235294117647056</v>
      </c>
    </row>
    <row r="42" spans="1:3" x14ac:dyDescent="0.2">
      <c r="A42" s="39" t="s">
        <v>78</v>
      </c>
      <c r="B42" s="6">
        <v>7</v>
      </c>
      <c r="C42" s="7">
        <f t="shared" si="0"/>
        <v>0.68627450980392157</v>
      </c>
    </row>
    <row r="43" spans="1:3" x14ac:dyDescent="0.2">
      <c r="A43" s="39" t="s">
        <v>86</v>
      </c>
      <c r="B43" s="6">
        <v>7</v>
      </c>
      <c r="C43" s="7">
        <f t="shared" ref="C43:C78" si="1">(B43/B$78)*100</f>
        <v>0.68627450980392157</v>
      </c>
    </row>
    <row r="44" spans="1:3" x14ac:dyDescent="0.2">
      <c r="A44" s="39" t="s">
        <v>106</v>
      </c>
      <c r="B44" s="6">
        <v>7</v>
      </c>
      <c r="C44" s="7">
        <f t="shared" si="1"/>
        <v>0.68627450980392157</v>
      </c>
    </row>
    <row r="45" spans="1:3" x14ac:dyDescent="0.2">
      <c r="A45" s="39" t="s">
        <v>108</v>
      </c>
      <c r="B45" s="6">
        <v>7</v>
      </c>
      <c r="C45" s="7">
        <f t="shared" si="1"/>
        <v>0.68627450980392157</v>
      </c>
    </row>
    <row r="46" spans="1:3" x14ac:dyDescent="0.2">
      <c r="A46" s="39" t="s">
        <v>132</v>
      </c>
      <c r="B46" s="6">
        <v>7</v>
      </c>
      <c r="C46" s="7">
        <f t="shared" si="1"/>
        <v>0.68627450980392157</v>
      </c>
    </row>
    <row r="47" spans="1:3" x14ac:dyDescent="0.2">
      <c r="A47" s="39" t="s">
        <v>61</v>
      </c>
      <c r="B47" s="6">
        <v>6</v>
      </c>
      <c r="C47" s="7">
        <f t="shared" si="1"/>
        <v>0.58823529411764708</v>
      </c>
    </row>
    <row r="48" spans="1:3" x14ac:dyDescent="0.2">
      <c r="A48" s="39" t="s">
        <v>65</v>
      </c>
      <c r="B48" s="6">
        <v>6</v>
      </c>
      <c r="C48" s="7">
        <f t="shared" si="1"/>
        <v>0.58823529411764708</v>
      </c>
    </row>
    <row r="49" spans="1:3" x14ac:dyDescent="0.2">
      <c r="A49" s="39" t="s">
        <v>145</v>
      </c>
      <c r="B49" s="6">
        <v>6</v>
      </c>
      <c r="C49" s="7">
        <f t="shared" si="1"/>
        <v>0.58823529411764708</v>
      </c>
    </row>
    <row r="50" spans="1:3" x14ac:dyDescent="0.2">
      <c r="A50" s="39" t="s">
        <v>90</v>
      </c>
      <c r="B50" s="6">
        <v>6</v>
      </c>
      <c r="C50" s="7">
        <f t="shared" si="1"/>
        <v>0.58823529411764708</v>
      </c>
    </row>
    <row r="51" spans="1:3" x14ac:dyDescent="0.2">
      <c r="A51" s="39" t="s">
        <v>122</v>
      </c>
      <c r="B51" s="6">
        <v>6</v>
      </c>
      <c r="C51" s="7">
        <f t="shared" si="1"/>
        <v>0.58823529411764708</v>
      </c>
    </row>
    <row r="52" spans="1:3" x14ac:dyDescent="0.2">
      <c r="A52" s="39" t="s">
        <v>64</v>
      </c>
      <c r="B52" s="6">
        <v>5</v>
      </c>
      <c r="C52" s="7">
        <f t="shared" si="1"/>
        <v>0.49019607843137253</v>
      </c>
    </row>
    <row r="53" spans="1:3" x14ac:dyDescent="0.2">
      <c r="A53" s="39" t="s">
        <v>71</v>
      </c>
      <c r="B53" s="6">
        <v>4</v>
      </c>
      <c r="C53" s="7">
        <f t="shared" si="1"/>
        <v>0.39215686274509803</v>
      </c>
    </row>
    <row r="54" spans="1:3" x14ac:dyDescent="0.2">
      <c r="A54" s="39" t="s">
        <v>72</v>
      </c>
      <c r="B54" s="6">
        <v>4</v>
      </c>
      <c r="C54" s="7">
        <f t="shared" si="1"/>
        <v>0.39215686274509803</v>
      </c>
    </row>
    <row r="55" spans="1:3" x14ac:dyDescent="0.2">
      <c r="A55" s="39" t="s">
        <v>77</v>
      </c>
      <c r="B55" s="6">
        <v>4</v>
      </c>
      <c r="C55" s="7">
        <f t="shared" si="1"/>
        <v>0.39215686274509803</v>
      </c>
    </row>
    <row r="56" spans="1:3" x14ac:dyDescent="0.2">
      <c r="A56" s="39" t="s">
        <v>67</v>
      </c>
      <c r="B56" s="6">
        <v>3</v>
      </c>
      <c r="C56" s="7">
        <f t="shared" si="1"/>
        <v>0.29411764705882354</v>
      </c>
    </row>
    <row r="57" spans="1:3" x14ac:dyDescent="0.2">
      <c r="A57" s="39" t="s">
        <v>93</v>
      </c>
      <c r="B57" s="6">
        <v>3</v>
      </c>
      <c r="C57" s="7">
        <f t="shared" si="1"/>
        <v>0.29411764705882354</v>
      </c>
    </row>
    <row r="58" spans="1:3" x14ac:dyDescent="0.2">
      <c r="A58" s="39" t="s">
        <v>121</v>
      </c>
      <c r="B58" s="6">
        <v>3</v>
      </c>
      <c r="C58" s="7">
        <f t="shared" si="1"/>
        <v>0.29411764705882354</v>
      </c>
    </row>
    <row r="59" spans="1:3" x14ac:dyDescent="0.2">
      <c r="A59" s="39" t="s">
        <v>133</v>
      </c>
      <c r="B59" s="6">
        <v>3</v>
      </c>
      <c r="C59" s="7">
        <f t="shared" si="1"/>
        <v>0.29411764705882354</v>
      </c>
    </row>
    <row r="60" spans="1:3" x14ac:dyDescent="0.2">
      <c r="A60" s="39" t="s">
        <v>136</v>
      </c>
      <c r="B60" s="6">
        <v>3</v>
      </c>
      <c r="C60" s="7">
        <f t="shared" si="1"/>
        <v>0.29411764705882354</v>
      </c>
    </row>
    <row r="61" spans="1:3" x14ac:dyDescent="0.2">
      <c r="A61" s="39" t="s">
        <v>69</v>
      </c>
      <c r="B61" s="6">
        <v>2</v>
      </c>
      <c r="C61" s="7">
        <f t="shared" si="1"/>
        <v>0.19607843137254902</v>
      </c>
    </row>
    <row r="62" spans="1:3" x14ac:dyDescent="0.2">
      <c r="A62" s="39" t="s">
        <v>74</v>
      </c>
      <c r="B62" s="6">
        <v>2</v>
      </c>
      <c r="C62" s="7">
        <f t="shared" si="1"/>
        <v>0.19607843137254902</v>
      </c>
    </row>
    <row r="63" spans="1:3" x14ac:dyDescent="0.2">
      <c r="A63" s="39" t="s">
        <v>82</v>
      </c>
      <c r="B63" s="6">
        <v>2</v>
      </c>
      <c r="C63" s="7">
        <f t="shared" si="1"/>
        <v>0.19607843137254902</v>
      </c>
    </row>
    <row r="64" spans="1:3" x14ac:dyDescent="0.2">
      <c r="A64" s="39" t="s">
        <v>84</v>
      </c>
      <c r="B64" s="6">
        <v>2</v>
      </c>
      <c r="C64" s="7">
        <f t="shared" si="1"/>
        <v>0.19607843137254902</v>
      </c>
    </row>
    <row r="65" spans="1:3" x14ac:dyDescent="0.2">
      <c r="A65" s="39" t="s">
        <v>85</v>
      </c>
      <c r="B65" s="6">
        <v>2</v>
      </c>
      <c r="C65" s="7">
        <f t="shared" si="1"/>
        <v>0.19607843137254902</v>
      </c>
    </row>
    <row r="66" spans="1:3" x14ac:dyDescent="0.2">
      <c r="A66" s="39" t="s">
        <v>96</v>
      </c>
      <c r="B66" s="6">
        <v>2</v>
      </c>
      <c r="C66" s="7">
        <f t="shared" si="1"/>
        <v>0.19607843137254902</v>
      </c>
    </row>
    <row r="67" spans="1:3" x14ac:dyDescent="0.2">
      <c r="A67" s="39" t="s">
        <v>100</v>
      </c>
      <c r="B67" s="6">
        <v>2</v>
      </c>
      <c r="C67" s="7">
        <f t="shared" si="1"/>
        <v>0.19607843137254902</v>
      </c>
    </row>
    <row r="68" spans="1:3" x14ac:dyDescent="0.2">
      <c r="A68" s="39" t="s">
        <v>116</v>
      </c>
      <c r="B68" s="6">
        <v>2</v>
      </c>
      <c r="C68" s="7">
        <f t="shared" si="1"/>
        <v>0.19607843137254902</v>
      </c>
    </row>
    <row r="69" spans="1:3" x14ac:dyDescent="0.2">
      <c r="A69" s="39" t="s">
        <v>66</v>
      </c>
      <c r="B69" s="6">
        <v>1</v>
      </c>
      <c r="C69" s="7">
        <f t="shared" si="1"/>
        <v>9.8039215686274508E-2</v>
      </c>
    </row>
    <row r="70" spans="1:3" x14ac:dyDescent="0.2">
      <c r="A70" s="39" t="s">
        <v>87</v>
      </c>
      <c r="B70" s="6">
        <v>1</v>
      </c>
      <c r="C70" s="7">
        <f t="shared" si="1"/>
        <v>9.8039215686274508E-2</v>
      </c>
    </row>
    <row r="71" spans="1:3" x14ac:dyDescent="0.2">
      <c r="A71" s="39" t="s">
        <v>159</v>
      </c>
      <c r="B71" s="6">
        <v>1</v>
      </c>
      <c r="C71" s="7">
        <f t="shared" si="1"/>
        <v>9.8039215686274508E-2</v>
      </c>
    </row>
    <row r="72" spans="1:3" x14ac:dyDescent="0.2">
      <c r="A72" s="39" t="s">
        <v>109</v>
      </c>
      <c r="B72" s="6">
        <v>1</v>
      </c>
      <c r="C72" s="7">
        <f t="shared" si="1"/>
        <v>9.8039215686274508E-2</v>
      </c>
    </row>
    <row r="73" spans="1:3" x14ac:dyDescent="0.2">
      <c r="A73" s="39" t="s">
        <v>110</v>
      </c>
      <c r="B73" s="6">
        <v>1</v>
      </c>
      <c r="C73" s="7">
        <f t="shared" si="1"/>
        <v>9.8039215686274508E-2</v>
      </c>
    </row>
    <row r="74" spans="1:3" x14ac:dyDescent="0.2">
      <c r="A74" s="39" t="s">
        <v>111</v>
      </c>
      <c r="B74" s="6">
        <v>1</v>
      </c>
      <c r="C74" s="7">
        <f t="shared" si="1"/>
        <v>9.8039215686274508E-2</v>
      </c>
    </row>
    <row r="75" spans="1:3" x14ac:dyDescent="0.2">
      <c r="A75" s="39" t="s">
        <v>124</v>
      </c>
      <c r="B75" s="6">
        <v>1</v>
      </c>
      <c r="C75" s="7">
        <f t="shared" si="1"/>
        <v>9.8039215686274508E-2</v>
      </c>
    </row>
    <row r="76" spans="1:3" x14ac:dyDescent="0.2">
      <c r="A76" s="39" t="s">
        <v>131</v>
      </c>
      <c r="B76" s="6">
        <v>1</v>
      </c>
      <c r="C76" s="7">
        <f t="shared" si="1"/>
        <v>9.8039215686274508E-2</v>
      </c>
    </row>
    <row r="77" spans="1:3" x14ac:dyDescent="0.2">
      <c r="A77" s="39" t="s">
        <v>134</v>
      </c>
      <c r="B77" s="6">
        <v>1</v>
      </c>
      <c r="C77" s="7">
        <f t="shared" si="1"/>
        <v>9.8039215686274508E-2</v>
      </c>
    </row>
    <row r="78" spans="1:3" ht="15.75" x14ac:dyDescent="0.25">
      <c r="A78" s="39" t="s">
        <v>28</v>
      </c>
      <c r="B78" s="8">
        <v>1020</v>
      </c>
      <c r="C78" s="9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A43" sqref="A1:XFD1048576"/>
    </sheetView>
  </sheetViews>
  <sheetFormatPr baseColWidth="10" defaultColWidth="11.42578125" defaultRowHeight="15" x14ac:dyDescent="0.2"/>
  <cols>
    <col min="1" max="1" width="45.28515625" style="13" customWidth="1"/>
    <col min="2" max="2" width="18.28515625" style="29" customWidth="1"/>
    <col min="3" max="3" width="30.5703125" style="29" customWidth="1"/>
    <col min="4" max="16384" width="11.42578125" style="13"/>
  </cols>
  <sheetData>
    <row r="1" spans="1:3" ht="18" x14ac:dyDescent="0.25">
      <c r="A1" s="18" t="s">
        <v>1</v>
      </c>
    </row>
    <row r="2" spans="1:3" x14ac:dyDescent="0.2">
      <c r="A2" s="13" t="s">
        <v>0</v>
      </c>
    </row>
    <row r="8" spans="1:3" ht="30" customHeight="1" x14ac:dyDescent="0.25">
      <c r="A8" s="45" t="s">
        <v>156</v>
      </c>
      <c r="B8" s="45"/>
      <c r="C8" s="45"/>
    </row>
    <row r="10" spans="1:3" ht="15.75" x14ac:dyDescent="0.25">
      <c r="A10" s="10"/>
      <c r="B10" s="37" t="s">
        <v>27</v>
      </c>
      <c r="C10" s="38" t="s">
        <v>3</v>
      </c>
    </row>
    <row r="11" spans="1:3" x14ac:dyDescent="0.2">
      <c r="A11" s="39" t="s">
        <v>114</v>
      </c>
      <c r="B11" s="6">
        <v>268</v>
      </c>
      <c r="C11" s="7">
        <f t="shared" ref="C11:C42" si="0">(B11/B$89)*100</f>
        <v>11.303247574862928</v>
      </c>
    </row>
    <row r="12" spans="1:3" x14ac:dyDescent="0.2">
      <c r="A12" s="39" t="s">
        <v>68</v>
      </c>
      <c r="B12" s="6">
        <v>178</v>
      </c>
      <c r="C12" s="7">
        <f t="shared" si="0"/>
        <v>7.507380851961198</v>
      </c>
    </row>
    <row r="13" spans="1:3" x14ac:dyDescent="0.2">
      <c r="A13" s="39" t="s">
        <v>115</v>
      </c>
      <c r="B13" s="6">
        <v>120</v>
      </c>
      <c r="C13" s="7">
        <f t="shared" si="0"/>
        <v>5.0611556305356391</v>
      </c>
    </row>
    <row r="14" spans="1:3" x14ac:dyDescent="0.2">
      <c r="A14" s="39" t="s">
        <v>107</v>
      </c>
      <c r="B14" s="6">
        <v>104</v>
      </c>
      <c r="C14" s="7">
        <f t="shared" si="0"/>
        <v>4.3863348797975537</v>
      </c>
    </row>
    <row r="15" spans="1:3" x14ac:dyDescent="0.2">
      <c r="A15" s="39" t="s">
        <v>63</v>
      </c>
      <c r="B15" s="6">
        <v>95</v>
      </c>
      <c r="C15" s="7">
        <f t="shared" si="0"/>
        <v>4.006748207507381</v>
      </c>
    </row>
    <row r="16" spans="1:3" x14ac:dyDescent="0.2">
      <c r="A16" s="39" t="s">
        <v>123</v>
      </c>
      <c r="B16" s="6">
        <v>91</v>
      </c>
      <c r="C16" s="7">
        <f t="shared" si="0"/>
        <v>3.8380430198228592</v>
      </c>
    </row>
    <row r="17" spans="1:3" x14ac:dyDescent="0.2">
      <c r="A17" s="39" t="s">
        <v>97</v>
      </c>
      <c r="B17" s="6">
        <v>86</v>
      </c>
      <c r="C17" s="7">
        <f t="shared" si="0"/>
        <v>3.6271615352172075</v>
      </c>
    </row>
    <row r="18" spans="1:3" x14ac:dyDescent="0.2">
      <c r="A18" s="39" t="s">
        <v>80</v>
      </c>
      <c r="B18" s="6">
        <v>85</v>
      </c>
      <c r="C18" s="7">
        <f t="shared" si="0"/>
        <v>3.5849852382960776</v>
      </c>
    </row>
    <row r="19" spans="1:3" x14ac:dyDescent="0.2">
      <c r="A19" s="39" t="s">
        <v>112</v>
      </c>
      <c r="B19" s="6">
        <v>80</v>
      </c>
      <c r="C19" s="7">
        <f t="shared" si="0"/>
        <v>3.3741037536904259</v>
      </c>
    </row>
    <row r="20" spans="1:3" x14ac:dyDescent="0.2">
      <c r="A20" s="39" t="s">
        <v>88</v>
      </c>
      <c r="B20" s="6">
        <v>78</v>
      </c>
      <c r="C20" s="7">
        <f t="shared" si="0"/>
        <v>3.2897511598481652</v>
      </c>
    </row>
    <row r="21" spans="1:3" x14ac:dyDescent="0.2">
      <c r="A21" s="39" t="s">
        <v>95</v>
      </c>
      <c r="B21" s="6">
        <v>72</v>
      </c>
      <c r="C21" s="7">
        <f t="shared" si="0"/>
        <v>3.0366933783213832</v>
      </c>
    </row>
    <row r="22" spans="1:3" x14ac:dyDescent="0.2">
      <c r="A22" s="39" t="s">
        <v>98</v>
      </c>
      <c r="B22" s="6">
        <v>62</v>
      </c>
      <c r="C22" s="7">
        <f t="shared" si="0"/>
        <v>2.6149304091100802</v>
      </c>
    </row>
    <row r="23" spans="1:3" x14ac:dyDescent="0.2">
      <c r="A23" s="39" t="s">
        <v>76</v>
      </c>
      <c r="B23" s="6">
        <v>61</v>
      </c>
      <c r="C23" s="7">
        <f t="shared" si="0"/>
        <v>2.5727541121889499</v>
      </c>
    </row>
    <row r="24" spans="1:3" x14ac:dyDescent="0.2">
      <c r="A24" s="39" t="s">
        <v>75</v>
      </c>
      <c r="B24" s="6">
        <v>55</v>
      </c>
      <c r="C24" s="7">
        <f t="shared" si="0"/>
        <v>2.3196963306621678</v>
      </c>
    </row>
    <row r="25" spans="1:3" x14ac:dyDescent="0.2">
      <c r="A25" s="39" t="s">
        <v>119</v>
      </c>
      <c r="B25" s="6">
        <v>52</v>
      </c>
      <c r="C25" s="7">
        <f t="shared" si="0"/>
        <v>2.1931674398987768</v>
      </c>
    </row>
    <row r="26" spans="1:3" x14ac:dyDescent="0.2">
      <c r="A26" s="39" t="s">
        <v>62</v>
      </c>
      <c r="B26" s="6">
        <v>42</v>
      </c>
      <c r="C26" s="7">
        <f t="shared" si="0"/>
        <v>1.7714044706874739</v>
      </c>
    </row>
    <row r="27" spans="1:3" x14ac:dyDescent="0.2">
      <c r="A27" s="39" t="s">
        <v>83</v>
      </c>
      <c r="B27" s="6">
        <v>40</v>
      </c>
      <c r="C27" s="7">
        <f t="shared" si="0"/>
        <v>1.687051876845213</v>
      </c>
    </row>
    <row r="28" spans="1:3" x14ac:dyDescent="0.2">
      <c r="A28" s="39" t="s">
        <v>91</v>
      </c>
      <c r="B28" s="6">
        <v>40</v>
      </c>
      <c r="C28" s="7">
        <f t="shared" si="0"/>
        <v>1.687051876845213</v>
      </c>
    </row>
    <row r="29" spans="1:3" x14ac:dyDescent="0.2">
      <c r="A29" s="39" t="s">
        <v>110</v>
      </c>
      <c r="B29" s="6">
        <v>38</v>
      </c>
      <c r="C29" s="7">
        <f t="shared" si="0"/>
        <v>1.6026992830029525</v>
      </c>
    </row>
    <row r="30" spans="1:3" x14ac:dyDescent="0.2">
      <c r="A30" s="39" t="s">
        <v>77</v>
      </c>
      <c r="B30" s="6">
        <v>35</v>
      </c>
      <c r="C30" s="7">
        <f t="shared" si="0"/>
        <v>1.4761703922395615</v>
      </c>
    </row>
    <row r="31" spans="1:3" x14ac:dyDescent="0.2">
      <c r="A31" s="39" t="s">
        <v>99</v>
      </c>
      <c r="B31" s="6">
        <v>35</v>
      </c>
      <c r="C31" s="7">
        <f t="shared" si="0"/>
        <v>1.4761703922395615</v>
      </c>
    </row>
    <row r="32" spans="1:3" x14ac:dyDescent="0.2">
      <c r="A32" s="39" t="s">
        <v>135</v>
      </c>
      <c r="B32" s="6">
        <v>35</v>
      </c>
      <c r="C32" s="7">
        <f t="shared" si="0"/>
        <v>1.4761703922395615</v>
      </c>
    </row>
    <row r="33" spans="1:3" x14ac:dyDescent="0.2">
      <c r="A33" s="39" t="s">
        <v>94</v>
      </c>
      <c r="B33" s="6">
        <v>34</v>
      </c>
      <c r="C33" s="7">
        <f t="shared" si="0"/>
        <v>1.4339940953184309</v>
      </c>
    </row>
    <row r="34" spans="1:3" x14ac:dyDescent="0.2">
      <c r="A34" s="39" t="s">
        <v>70</v>
      </c>
      <c r="B34" s="6">
        <v>33</v>
      </c>
      <c r="C34" s="7">
        <f t="shared" si="0"/>
        <v>1.3918177983973008</v>
      </c>
    </row>
    <row r="35" spans="1:3" x14ac:dyDescent="0.2">
      <c r="A35" s="39" t="s">
        <v>137</v>
      </c>
      <c r="B35" s="6">
        <v>33</v>
      </c>
      <c r="C35" s="7">
        <f t="shared" si="0"/>
        <v>1.3918177983973008</v>
      </c>
    </row>
    <row r="36" spans="1:3" x14ac:dyDescent="0.2">
      <c r="A36" s="39" t="s">
        <v>105</v>
      </c>
      <c r="B36" s="6">
        <v>31</v>
      </c>
      <c r="C36" s="7">
        <f t="shared" si="0"/>
        <v>1.3074652045550401</v>
      </c>
    </row>
    <row r="37" spans="1:3" x14ac:dyDescent="0.2">
      <c r="A37" s="39" t="s">
        <v>129</v>
      </c>
      <c r="B37" s="6">
        <v>28</v>
      </c>
      <c r="C37" s="7">
        <f t="shared" si="0"/>
        <v>1.1809363137916491</v>
      </c>
    </row>
    <row r="38" spans="1:3" x14ac:dyDescent="0.2">
      <c r="A38" s="39" t="s">
        <v>79</v>
      </c>
      <c r="B38" s="6">
        <v>25</v>
      </c>
      <c r="C38" s="7">
        <f t="shared" si="0"/>
        <v>1.0544074230282581</v>
      </c>
    </row>
    <row r="39" spans="1:3" x14ac:dyDescent="0.2">
      <c r="A39" s="39" t="s">
        <v>65</v>
      </c>
      <c r="B39" s="6">
        <v>24</v>
      </c>
      <c r="C39" s="7">
        <f t="shared" si="0"/>
        <v>1.0122311261071277</v>
      </c>
    </row>
    <row r="40" spans="1:3" x14ac:dyDescent="0.2">
      <c r="A40" s="39" t="s">
        <v>133</v>
      </c>
      <c r="B40" s="6">
        <v>22</v>
      </c>
      <c r="C40" s="7">
        <f t="shared" si="0"/>
        <v>0.92787853226486716</v>
      </c>
    </row>
    <row r="41" spans="1:3" x14ac:dyDescent="0.2">
      <c r="A41" s="39" t="s">
        <v>86</v>
      </c>
      <c r="B41" s="6">
        <v>21</v>
      </c>
      <c r="C41" s="7">
        <f t="shared" si="0"/>
        <v>0.88570223534373693</v>
      </c>
    </row>
    <row r="42" spans="1:3" x14ac:dyDescent="0.2">
      <c r="A42" s="39" t="s">
        <v>64</v>
      </c>
      <c r="B42" s="6">
        <v>20</v>
      </c>
      <c r="C42" s="7">
        <f t="shared" si="0"/>
        <v>0.84352593842260648</v>
      </c>
    </row>
    <row r="43" spans="1:3" x14ac:dyDescent="0.2">
      <c r="A43" s="39" t="s">
        <v>113</v>
      </c>
      <c r="B43" s="6">
        <v>20</v>
      </c>
      <c r="C43" s="7">
        <f t="shared" ref="C43:C74" si="1">(B43/B$89)*100</f>
        <v>0.84352593842260648</v>
      </c>
    </row>
    <row r="44" spans="1:3" x14ac:dyDescent="0.2">
      <c r="A44" s="39" t="s">
        <v>128</v>
      </c>
      <c r="B44" s="6">
        <v>18</v>
      </c>
      <c r="C44" s="7">
        <f t="shared" si="1"/>
        <v>0.7591733445803458</v>
      </c>
    </row>
    <row r="45" spans="1:3" x14ac:dyDescent="0.2">
      <c r="A45" s="39" t="s">
        <v>132</v>
      </c>
      <c r="B45" s="6">
        <v>18</v>
      </c>
      <c r="C45" s="7">
        <f t="shared" si="1"/>
        <v>0.7591733445803458</v>
      </c>
    </row>
    <row r="46" spans="1:3" x14ac:dyDescent="0.2">
      <c r="A46" s="39" t="s">
        <v>92</v>
      </c>
      <c r="B46" s="6">
        <v>17</v>
      </c>
      <c r="C46" s="7">
        <f t="shared" si="1"/>
        <v>0.71699704765921546</v>
      </c>
    </row>
    <row r="47" spans="1:3" x14ac:dyDescent="0.2">
      <c r="A47" s="39" t="s">
        <v>102</v>
      </c>
      <c r="B47" s="6">
        <v>16</v>
      </c>
      <c r="C47" s="7">
        <f t="shared" si="1"/>
        <v>0.67482075073808523</v>
      </c>
    </row>
    <row r="48" spans="1:3" x14ac:dyDescent="0.2">
      <c r="A48" s="39" t="s">
        <v>61</v>
      </c>
      <c r="B48" s="6">
        <v>15</v>
      </c>
      <c r="C48" s="7">
        <f t="shared" si="1"/>
        <v>0.63264445381695489</v>
      </c>
    </row>
    <row r="49" spans="1:3" x14ac:dyDescent="0.2">
      <c r="A49" s="39" t="s">
        <v>108</v>
      </c>
      <c r="B49" s="6">
        <v>15</v>
      </c>
      <c r="C49" s="7">
        <f t="shared" si="1"/>
        <v>0.63264445381695489</v>
      </c>
    </row>
    <row r="50" spans="1:3" x14ac:dyDescent="0.2">
      <c r="A50" s="39" t="s">
        <v>89</v>
      </c>
      <c r="B50" s="6">
        <v>14</v>
      </c>
      <c r="C50" s="7">
        <f t="shared" si="1"/>
        <v>0.59046815689582455</v>
      </c>
    </row>
    <row r="51" spans="1:3" x14ac:dyDescent="0.2">
      <c r="A51" s="39" t="s">
        <v>126</v>
      </c>
      <c r="B51" s="6">
        <v>14</v>
      </c>
      <c r="C51" s="7">
        <f t="shared" si="1"/>
        <v>0.59046815689582455</v>
      </c>
    </row>
    <row r="52" spans="1:3" x14ac:dyDescent="0.2">
      <c r="A52" s="39" t="s">
        <v>67</v>
      </c>
      <c r="B52" s="6">
        <v>12</v>
      </c>
      <c r="C52" s="7">
        <f t="shared" si="1"/>
        <v>0.50611556305356387</v>
      </c>
    </row>
    <row r="53" spans="1:3" x14ac:dyDescent="0.2">
      <c r="A53" s="39" t="s">
        <v>78</v>
      </c>
      <c r="B53" s="6">
        <v>12</v>
      </c>
      <c r="C53" s="7">
        <f t="shared" si="1"/>
        <v>0.50611556305356387</v>
      </c>
    </row>
    <row r="54" spans="1:3" x14ac:dyDescent="0.2">
      <c r="A54" s="39" t="s">
        <v>85</v>
      </c>
      <c r="B54" s="6">
        <v>12</v>
      </c>
      <c r="C54" s="7">
        <f t="shared" si="1"/>
        <v>0.50611556305356387</v>
      </c>
    </row>
    <row r="55" spans="1:3" x14ac:dyDescent="0.2">
      <c r="A55" s="39" t="s">
        <v>84</v>
      </c>
      <c r="B55" s="6">
        <v>11</v>
      </c>
      <c r="C55" s="7">
        <f t="shared" si="1"/>
        <v>0.46393926613243358</v>
      </c>
    </row>
    <row r="56" spans="1:3" x14ac:dyDescent="0.2">
      <c r="A56" s="39" t="s">
        <v>121</v>
      </c>
      <c r="B56" s="6">
        <v>11</v>
      </c>
      <c r="C56" s="7">
        <f t="shared" si="1"/>
        <v>0.46393926613243358</v>
      </c>
    </row>
    <row r="57" spans="1:3" x14ac:dyDescent="0.2">
      <c r="A57" s="39" t="s">
        <v>90</v>
      </c>
      <c r="B57" s="6">
        <v>10</v>
      </c>
      <c r="C57" s="7">
        <f t="shared" si="1"/>
        <v>0.42176296921130324</v>
      </c>
    </row>
    <row r="58" spans="1:3" x14ac:dyDescent="0.2">
      <c r="A58" s="39" t="s">
        <v>122</v>
      </c>
      <c r="B58" s="6">
        <v>9</v>
      </c>
      <c r="C58" s="7">
        <f t="shared" si="1"/>
        <v>0.3795866722901729</v>
      </c>
    </row>
    <row r="59" spans="1:3" x14ac:dyDescent="0.2">
      <c r="A59" s="39" t="s">
        <v>136</v>
      </c>
      <c r="B59" s="6">
        <v>9</v>
      </c>
      <c r="C59" s="7">
        <f t="shared" si="1"/>
        <v>0.3795866722901729</v>
      </c>
    </row>
    <row r="60" spans="1:3" x14ac:dyDescent="0.2">
      <c r="A60" s="39" t="s">
        <v>74</v>
      </c>
      <c r="B60" s="6">
        <v>8</v>
      </c>
      <c r="C60" s="7">
        <f t="shared" si="1"/>
        <v>0.33741037536904261</v>
      </c>
    </row>
    <row r="61" spans="1:3" x14ac:dyDescent="0.2">
      <c r="A61" s="39" t="s">
        <v>145</v>
      </c>
      <c r="B61" s="6">
        <v>7</v>
      </c>
      <c r="C61" s="7">
        <f t="shared" si="1"/>
        <v>0.29523407844791227</v>
      </c>
    </row>
    <row r="62" spans="1:3" x14ac:dyDescent="0.2">
      <c r="A62" s="39" t="s">
        <v>106</v>
      </c>
      <c r="B62" s="6">
        <v>7</v>
      </c>
      <c r="C62" s="7">
        <f t="shared" si="1"/>
        <v>0.29523407844791227</v>
      </c>
    </row>
    <row r="63" spans="1:3" x14ac:dyDescent="0.2">
      <c r="A63" s="39" t="s">
        <v>134</v>
      </c>
      <c r="B63" s="6">
        <v>7</v>
      </c>
      <c r="C63" s="7">
        <f t="shared" si="1"/>
        <v>0.29523407844791227</v>
      </c>
    </row>
    <row r="64" spans="1:3" x14ac:dyDescent="0.2">
      <c r="A64" s="39" t="s">
        <v>66</v>
      </c>
      <c r="B64" s="6">
        <v>6</v>
      </c>
      <c r="C64" s="7">
        <f t="shared" si="1"/>
        <v>0.25305778152678193</v>
      </c>
    </row>
    <row r="65" spans="1:3" x14ac:dyDescent="0.2">
      <c r="A65" s="39" t="s">
        <v>71</v>
      </c>
      <c r="B65" s="6">
        <v>6</v>
      </c>
      <c r="C65" s="7">
        <f t="shared" si="1"/>
        <v>0.25305778152678193</v>
      </c>
    </row>
    <row r="66" spans="1:3" x14ac:dyDescent="0.2">
      <c r="A66" s="39" t="s">
        <v>72</v>
      </c>
      <c r="B66" s="6">
        <v>6</v>
      </c>
      <c r="C66" s="7">
        <f t="shared" si="1"/>
        <v>0.25305778152678193</v>
      </c>
    </row>
    <row r="67" spans="1:3" x14ac:dyDescent="0.2">
      <c r="A67" s="39" t="s">
        <v>93</v>
      </c>
      <c r="B67" s="6">
        <v>6</v>
      </c>
      <c r="C67" s="7">
        <f t="shared" si="1"/>
        <v>0.25305778152678193</v>
      </c>
    </row>
    <row r="68" spans="1:3" x14ac:dyDescent="0.2">
      <c r="A68" s="39" t="s">
        <v>109</v>
      </c>
      <c r="B68" s="6">
        <v>6</v>
      </c>
      <c r="C68" s="7">
        <f t="shared" si="1"/>
        <v>0.25305778152678193</v>
      </c>
    </row>
    <row r="69" spans="1:3" x14ac:dyDescent="0.2">
      <c r="A69" s="39" t="s">
        <v>116</v>
      </c>
      <c r="B69" s="6">
        <v>6</v>
      </c>
      <c r="C69" s="7">
        <f t="shared" si="1"/>
        <v>0.25305778152678193</v>
      </c>
    </row>
    <row r="70" spans="1:3" x14ac:dyDescent="0.2">
      <c r="A70" s="39" t="s">
        <v>60</v>
      </c>
      <c r="B70" s="6">
        <v>5</v>
      </c>
      <c r="C70" s="7">
        <f t="shared" si="1"/>
        <v>0.21088148460565162</v>
      </c>
    </row>
    <row r="71" spans="1:3" x14ac:dyDescent="0.2">
      <c r="A71" s="39" t="s">
        <v>82</v>
      </c>
      <c r="B71" s="6">
        <v>5</v>
      </c>
      <c r="C71" s="7">
        <f t="shared" si="1"/>
        <v>0.21088148460565162</v>
      </c>
    </row>
    <row r="72" spans="1:3" x14ac:dyDescent="0.2">
      <c r="A72" s="39" t="s">
        <v>111</v>
      </c>
      <c r="B72" s="6">
        <v>5</v>
      </c>
      <c r="C72" s="7">
        <f t="shared" si="1"/>
        <v>0.21088148460565162</v>
      </c>
    </row>
    <row r="73" spans="1:3" x14ac:dyDescent="0.2">
      <c r="A73" s="39" t="s">
        <v>138</v>
      </c>
      <c r="B73" s="6">
        <v>5</v>
      </c>
      <c r="C73" s="7">
        <f t="shared" si="1"/>
        <v>0.21088148460565162</v>
      </c>
    </row>
    <row r="74" spans="1:3" x14ac:dyDescent="0.2">
      <c r="A74" s="39" t="s">
        <v>96</v>
      </c>
      <c r="B74" s="6">
        <v>4</v>
      </c>
      <c r="C74" s="7">
        <f t="shared" si="1"/>
        <v>0.16870518768452131</v>
      </c>
    </row>
    <row r="75" spans="1:3" x14ac:dyDescent="0.2">
      <c r="A75" s="39" t="s">
        <v>124</v>
      </c>
      <c r="B75" s="6">
        <v>4</v>
      </c>
      <c r="C75" s="7">
        <f t="shared" ref="C75:C89" si="2">(B75/B$89)*100</f>
        <v>0.16870518768452131</v>
      </c>
    </row>
    <row r="76" spans="1:3" x14ac:dyDescent="0.2">
      <c r="A76" s="39" t="s">
        <v>69</v>
      </c>
      <c r="B76" s="6">
        <v>3</v>
      </c>
      <c r="C76" s="7">
        <f t="shared" si="2"/>
        <v>0.12652889076339097</v>
      </c>
    </row>
    <row r="77" spans="1:3" x14ac:dyDescent="0.2">
      <c r="A77" s="39" t="s">
        <v>87</v>
      </c>
      <c r="B77" s="6">
        <v>3</v>
      </c>
      <c r="C77" s="7">
        <f t="shared" si="2"/>
        <v>0.12652889076339097</v>
      </c>
    </row>
    <row r="78" spans="1:3" x14ac:dyDescent="0.2">
      <c r="A78" s="39" t="s">
        <v>81</v>
      </c>
      <c r="B78" s="6">
        <v>2</v>
      </c>
      <c r="C78" s="7">
        <f t="shared" si="2"/>
        <v>8.4352593842260654E-2</v>
      </c>
    </row>
    <row r="79" spans="1:3" x14ac:dyDescent="0.2">
      <c r="A79" s="39" t="s">
        <v>100</v>
      </c>
      <c r="B79" s="6">
        <v>2</v>
      </c>
      <c r="C79" s="7">
        <f t="shared" si="2"/>
        <v>8.4352593842260654E-2</v>
      </c>
    </row>
    <row r="80" spans="1:3" x14ac:dyDescent="0.2">
      <c r="A80" s="39" t="s">
        <v>120</v>
      </c>
      <c r="B80" s="6">
        <v>2</v>
      </c>
      <c r="C80" s="7">
        <f t="shared" si="2"/>
        <v>8.4352593842260654E-2</v>
      </c>
    </row>
    <row r="81" spans="1:3" x14ac:dyDescent="0.2">
      <c r="A81" s="39" t="s">
        <v>125</v>
      </c>
      <c r="B81" s="6">
        <v>2</v>
      </c>
      <c r="C81" s="7">
        <f t="shared" si="2"/>
        <v>8.4352593842260654E-2</v>
      </c>
    </row>
    <row r="82" spans="1:3" x14ac:dyDescent="0.2">
      <c r="A82" s="39" t="s">
        <v>131</v>
      </c>
      <c r="B82" s="6">
        <v>2</v>
      </c>
      <c r="C82" s="7">
        <f t="shared" si="2"/>
        <v>8.4352593842260654E-2</v>
      </c>
    </row>
    <row r="83" spans="1:3" x14ac:dyDescent="0.2">
      <c r="A83" s="39" t="s">
        <v>73</v>
      </c>
      <c r="B83" s="6">
        <v>1</v>
      </c>
      <c r="C83" s="7">
        <f t="shared" si="2"/>
        <v>4.2176296921130327E-2</v>
      </c>
    </row>
    <row r="84" spans="1:3" x14ac:dyDescent="0.2">
      <c r="A84" s="39" t="s">
        <v>159</v>
      </c>
      <c r="B84" s="6">
        <v>1</v>
      </c>
      <c r="C84" s="7">
        <f t="shared" si="2"/>
        <v>4.2176296921130327E-2</v>
      </c>
    </row>
    <row r="85" spans="1:3" x14ac:dyDescent="0.2">
      <c r="A85" s="39" t="s">
        <v>103</v>
      </c>
      <c r="B85" s="6">
        <v>1</v>
      </c>
      <c r="C85" s="7">
        <f t="shared" si="2"/>
        <v>4.2176296921130327E-2</v>
      </c>
    </row>
    <row r="86" spans="1:3" x14ac:dyDescent="0.2">
      <c r="A86" s="39" t="s">
        <v>104</v>
      </c>
      <c r="B86" s="6">
        <v>1</v>
      </c>
      <c r="C86" s="7">
        <f t="shared" si="2"/>
        <v>4.2176296921130327E-2</v>
      </c>
    </row>
    <row r="87" spans="1:3" x14ac:dyDescent="0.2">
      <c r="A87" s="39" t="s">
        <v>117</v>
      </c>
      <c r="B87" s="6">
        <v>1</v>
      </c>
      <c r="C87" s="7"/>
    </row>
    <row r="88" spans="1:3" x14ac:dyDescent="0.2">
      <c r="A88" s="39" t="s">
        <v>127</v>
      </c>
      <c r="B88" s="6">
        <v>1</v>
      </c>
      <c r="C88" s="7">
        <f t="shared" si="2"/>
        <v>4.2176296921130327E-2</v>
      </c>
    </row>
    <row r="89" spans="1:3" ht="15.75" x14ac:dyDescent="0.25">
      <c r="A89" s="41" t="s">
        <v>28</v>
      </c>
      <c r="B89" s="8">
        <v>2371</v>
      </c>
      <c r="C89" s="9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2019-06-05T09:24:41Z</cp:lastPrinted>
  <dcterms:created xsi:type="dcterms:W3CDTF">2018-09-09T06:39:05Z</dcterms:created>
  <dcterms:modified xsi:type="dcterms:W3CDTF">2019-07-02T10:51:21Z</dcterms:modified>
</cp:coreProperties>
</file>