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570" windowHeight="11730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45621"/>
</workbook>
</file>

<file path=xl/calcChain.xml><?xml version="1.0" encoding="utf-8"?>
<calcChain xmlns="http://schemas.openxmlformats.org/spreadsheetml/2006/main">
  <c r="C314" i="13" l="1"/>
  <c r="C315" i="13"/>
  <c r="C270" i="13"/>
  <c r="C214" i="13"/>
  <c r="C200" i="12"/>
  <c r="C201" i="12"/>
  <c r="C202" i="12"/>
  <c r="C203" i="12"/>
  <c r="C204" i="12"/>
  <c r="C205" i="12"/>
  <c r="C172" i="12"/>
  <c r="C173" i="12"/>
  <c r="C174" i="12"/>
  <c r="C175" i="12"/>
  <c r="C176" i="12"/>
  <c r="C177" i="12"/>
  <c r="C178" i="12"/>
  <c r="C179" i="12"/>
  <c r="C180" i="12"/>
  <c r="C151" i="12"/>
  <c r="C152" i="12"/>
  <c r="C153" i="12"/>
  <c r="C119" i="12"/>
  <c r="C120" i="12"/>
  <c r="C121" i="12"/>
  <c r="C122" i="12"/>
  <c r="C123" i="12"/>
  <c r="C124" i="12"/>
  <c r="C70" i="12"/>
  <c r="C71" i="12"/>
  <c r="C72" i="12"/>
  <c r="C83" i="3"/>
  <c r="C84" i="3"/>
  <c r="G35" i="10"/>
  <c r="G36" i="10"/>
  <c r="C83" i="9" l="1"/>
  <c r="C84" i="9"/>
  <c r="C85" i="9"/>
  <c r="C86" i="9"/>
  <c r="C87" i="9"/>
  <c r="C88" i="9"/>
  <c r="C89" i="9"/>
  <c r="C66" i="8"/>
  <c r="C67" i="8"/>
  <c r="C68" i="8"/>
  <c r="C69" i="8"/>
  <c r="C70" i="8"/>
  <c r="C71" i="8"/>
  <c r="C72" i="8"/>
  <c r="C73" i="8"/>
  <c r="C74" i="8"/>
  <c r="C75" i="8"/>
  <c r="C76" i="8"/>
  <c r="C313" i="13" l="1"/>
  <c r="C269" i="13"/>
  <c r="C176" i="13"/>
  <c r="C143" i="12" l="1"/>
  <c r="C144" i="12"/>
  <c r="C145" i="12"/>
  <c r="C146" i="12"/>
  <c r="C147" i="12"/>
  <c r="C148" i="12"/>
  <c r="C149" i="12"/>
  <c r="C150" i="12"/>
  <c r="C99" i="12"/>
  <c r="C100" i="12"/>
  <c r="C101" i="12"/>
  <c r="C35" i="12"/>
  <c r="C87" i="6" l="1"/>
  <c r="C88" i="6"/>
  <c r="C89" i="6"/>
  <c r="C90" i="6"/>
  <c r="C74" i="5" l="1"/>
  <c r="C75" i="5"/>
  <c r="C76" i="5"/>
  <c r="C77" i="5"/>
  <c r="C78" i="5"/>
  <c r="C79" i="5"/>
  <c r="C90" i="4"/>
  <c r="C91" i="4"/>
  <c r="C92" i="4"/>
  <c r="C80" i="3"/>
  <c r="C81" i="3"/>
  <c r="C82" i="3"/>
  <c r="C174" i="13" l="1"/>
  <c r="C175" i="13"/>
  <c r="C122" i="13"/>
  <c r="C54" i="13"/>
  <c r="C39" i="11" l="1"/>
  <c r="E39" i="11"/>
  <c r="G39" i="11"/>
  <c r="C93" i="4"/>
  <c r="C94" i="4"/>
  <c r="C169" i="12" l="1"/>
  <c r="C170" i="12"/>
  <c r="C171" i="12"/>
  <c r="C311" i="13"/>
  <c r="C312" i="13"/>
  <c r="C69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71" i="5"/>
  <c r="C72" i="5"/>
  <c r="C73" i="5"/>
  <c r="C70" i="3"/>
  <c r="C71" i="3"/>
  <c r="C72" i="3"/>
  <c r="C73" i="3"/>
  <c r="C74" i="3"/>
  <c r="C75" i="3"/>
  <c r="C76" i="3"/>
  <c r="C77" i="3"/>
  <c r="C78" i="3"/>
  <c r="C79" i="3"/>
  <c r="C85" i="3"/>
  <c r="C173" i="13" l="1"/>
  <c r="E25" i="10" l="1"/>
  <c r="E26" i="10"/>
  <c r="E27" i="10"/>
  <c r="E28" i="10"/>
  <c r="E29" i="10"/>
  <c r="E30" i="10"/>
  <c r="E31" i="10"/>
  <c r="E32" i="10"/>
  <c r="E33" i="10"/>
  <c r="E34" i="10"/>
  <c r="C60" i="8" l="1"/>
  <c r="C61" i="8"/>
  <c r="C62" i="8"/>
  <c r="C63" i="8"/>
  <c r="C64" i="8"/>
  <c r="C93" i="6"/>
  <c r="C91" i="6"/>
  <c r="C92" i="6"/>
  <c r="C88" i="4"/>
  <c r="C23" i="2" l="1"/>
  <c r="C212" i="13"/>
  <c r="C213" i="13"/>
  <c r="C171" i="13"/>
  <c r="C172" i="13"/>
  <c r="C67" i="12"/>
  <c r="C68" i="12"/>
  <c r="C89" i="4" l="1"/>
  <c r="C211" i="13" l="1"/>
  <c r="C140" i="12"/>
  <c r="C141" i="12"/>
  <c r="C142" i="12"/>
  <c r="C118" i="12"/>
  <c r="C98" i="12"/>
  <c r="C377" i="13" l="1"/>
  <c r="C310" i="13"/>
  <c r="C95" i="12"/>
  <c r="C96" i="12"/>
  <c r="C97" i="12"/>
  <c r="E38" i="11"/>
  <c r="C127" i="12" l="1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E24" i="10"/>
  <c r="G24" i="10"/>
  <c r="C25" i="10"/>
  <c r="G25" i="10"/>
  <c r="C26" i="10"/>
  <c r="G26" i="10"/>
  <c r="C27" i="10"/>
  <c r="G27" i="10"/>
  <c r="C28" i="10"/>
  <c r="G28" i="10"/>
  <c r="C29" i="10"/>
  <c r="G29" i="10"/>
  <c r="C30" i="10"/>
  <c r="G30" i="10"/>
  <c r="C31" i="10"/>
  <c r="G31" i="10"/>
  <c r="C32" i="10"/>
  <c r="G32" i="10"/>
  <c r="C33" i="10"/>
  <c r="G33" i="10"/>
  <c r="C34" i="10"/>
  <c r="G34" i="10"/>
  <c r="C37" i="10"/>
  <c r="E37" i="10"/>
  <c r="G37" i="10"/>
  <c r="C376" i="13" l="1"/>
  <c r="C321" i="13" l="1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159" i="12"/>
  <c r="C160" i="12"/>
  <c r="C161" i="12"/>
  <c r="C162" i="12"/>
  <c r="C163" i="12"/>
  <c r="C164" i="12"/>
  <c r="C165" i="12"/>
  <c r="C166" i="12"/>
  <c r="C167" i="12"/>
  <c r="C168" i="12"/>
  <c r="C108" i="12"/>
  <c r="C109" i="12"/>
  <c r="C110" i="12"/>
  <c r="C111" i="12"/>
  <c r="C112" i="12"/>
  <c r="C113" i="12"/>
  <c r="C114" i="12"/>
  <c r="C115" i="12"/>
  <c r="C116" i="12"/>
  <c r="C11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38" i="11"/>
  <c r="G38" i="11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183" i="13" l="1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320" i="13"/>
  <c r="C274" i="13"/>
  <c r="C218" i="13"/>
  <c r="C182" i="13"/>
  <c r="C127" i="13"/>
  <c r="C60" i="13"/>
  <c r="C13" i="13"/>
  <c r="C187" i="12"/>
  <c r="C158" i="12"/>
  <c r="C107" i="12"/>
  <c r="C77" i="12"/>
  <c r="C40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52" i="8"/>
  <c r="C43" i="8"/>
  <c r="C15" i="8"/>
  <c r="C25" i="8"/>
  <c r="C39" i="8"/>
  <c r="C44" i="8"/>
  <c r="C18" i="8"/>
  <c r="C58" i="8"/>
  <c r="C50" i="8"/>
  <c r="C13" i="8"/>
  <c r="C26" i="8"/>
  <c r="C59" i="8"/>
  <c r="C22" i="8"/>
  <c r="C45" i="8"/>
  <c r="C32" i="8"/>
  <c r="C16" i="8"/>
  <c r="C21" i="8"/>
  <c r="C27" i="8"/>
  <c r="C51" i="8"/>
  <c r="E30" i="1" l="1"/>
  <c r="C30" i="1"/>
  <c r="E29" i="1"/>
  <c r="C29" i="1"/>
  <c r="E28" i="1"/>
  <c r="C28" i="1"/>
  <c r="E27" i="1"/>
  <c r="C27" i="1"/>
  <c r="E26" i="1"/>
  <c r="C26" i="1"/>
  <c r="E22" i="1"/>
  <c r="C22" i="1"/>
  <c r="E21" i="1"/>
  <c r="C21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24" i="11" l="1"/>
  <c r="G22" i="11"/>
  <c r="G15" i="11"/>
  <c r="G12" i="11"/>
  <c r="G19" i="11"/>
  <c r="E24" i="11"/>
  <c r="E22" i="11"/>
  <c r="E15" i="11"/>
  <c r="E12" i="11"/>
  <c r="E19" i="11"/>
  <c r="C22" i="11"/>
  <c r="C15" i="11"/>
  <c r="C12" i="11"/>
  <c r="C19" i="11"/>
  <c r="G40" i="11"/>
  <c r="E40" i="11"/>
  <c r="C40" i="11"/>
  <c r="G16" i="11"/>
  <c r="E16" i="11"/>
  <c r="C16" i="11"/>
  <c r="G17" i="11"/>
  <c r="E17" i="11"/>
  <c r="C17" i="11"/>
  <c r="G26" i="11"/>
  <c r="E26" i="11"/>
  <c r="C26" i="11"/>
  <c r="C24" i="11"/>
  <c r="G36" i="11"/>
  <c r="E36" i="11"/>
  <c r="C36" i="11"/>
  <c r="G31" i="11"/>
  <c r="E31" i="11"/>
  <c r="C31" i="11"/>
  <c r="G30" i="11"/>
  <c r="E30" i="11"/>
  <c r="C30" i="11"/>
  <c r="G20" i="11"/>
  <c r="E20" i="11"/>
  <c r="C20" i="11"/>
  <c r="G13" i="11"/>
  <c r="E13" i="11"/>
  <c r="C13" i="11"/>
  <c r="G37" i="11"/>
  <c r="E37" i="11"/>
  <c r="C37" i="11"/>
  <c r="G29" i="11"/>
  <c r="E29" i="11"/>
  <c r="C29" i="11"/>
  <c r="G23" i="11"/>
  <c r="E23" i="11"/>
  <c r="C23" i="11"/>
  <c r="G32" i="11"/>
  <c r="E32" i="11"/>
  <c r="C32" i="11"/>
  <c r="G18" i="11"/>
  <c r="E18" i="11"/>
  <c r="C18" i="11"/>
  <c r="G14" i="11"/>
  <c r="E14" i="11"/>
  <c r="C14" i="11"/>
  <c r="G35" i="11"/>
  <c r="E35" i="11"/>
  <c r="C35" i="11"/>
  <c r="G25" i="11"/>
  <c r="E25" i="11"/>
  <c r="C25" i="11"/>
  <c r="G34" i="11"/>
  <c r="E34" i="11"/>
  <c r="C34" i="11"/>
  <c r="G33" i="11"/>
  <c r="E33" i="11"/>
  <c r="C33" i="11"/>
  <c r="G21" i="11"/>
  <c r="E21" i="11"/>
  <c r="C21" i="11"/>
  <c r="G27" i="11"/>
  <c r="E27" i="11"/>
  <c r="C27" i="11"/>
  <c r="G28" i="11"/>
  <c r="E28" i="11"/>
  <c r="C28" i="11"/>
  <c r="C29" i="9" l="1"/>
  <c r="C24" i="9"/>
  <c r="C14" i="9"/>
  <c r="C53" i="9"/>
  <c r="C82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8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80" i="9"/>
  <c r="C23" i="9"/>
  <c r="C75" i="9"/>
  <c r="C34" i="9"/>
  <c r="C60" i="9"/>
  <c r="C26" i="9"/>
  <c r="C51" i="9"/>
  <c r="C35" i="9"/>
  <c r="C47" i="9"/>
  <c r="C81" i="9"/>
  <c r="C32" i="9"/>
  <c r="C55" i="9"/>
  <c r="C39" i="9"/>
  <c r="C68" i="9"/>
  <c r="C33" i="9"/>
  <c r="C37" i="9"/>
  <c r="C36" i="9"/>
  <c r="C18" i="9"/>
  <c r="C79" i="9"/>
  <c r="C90" i="9"/>
  <c r="C59" i="9"/>
  <c r="C48" i="8"/>
  <c r="C57" i="8"/>
  <c r="C42" i="8"/>
  <c r="C19" i="8"/>
  <c r="C46" i="8"/>
  <c r="C49" i="8"/>
  <c r="C14" i="8"/>
  <c r="C36" i="8"/>
  <c r="C24" i="8"/>
  <c r="C17" i="8"/>
  <c r="C56" i="8"/>
  <c r="C31" i="8"/>
  <c r="C29" i="8"/>
  <c r="C55" i="8"/>
  <c r="C40" i="8"/>
  <c r="C11" i="8"/>
  <c r="C37" i="8"/>
  <c r="C34" i="8"/>
  <c r="C47" i="8"/>
  <c r="C23" i="8"/>
  <c r="C65" i="8"/>
  <c r="C30" i="8"/>
  <c r="C35" i="8"/>
  <c r="C33" i="8"/>
  <c r="C38" i="8"/>
  <c r="C54" i="8"/>
  <c r="C28" i="8"/>
  <c r="C41" i="8"/>
  <c r="C77" i="8"/>
  <c r="C53" i="8"/>
  <c r="C94" i="6"/>
  <c r="C11" i="6"/>
  <c r="C11" i="5"/>
  <c r="C80" i="5"/>
  <c r="C11" i="4"/>
  <c r="C95" i="4"/>
  <c r="C11" i="3"/>
  <c r="C86" i="3"/>
  <c r="E25" i="2" l="1"/>
  <c r="E24" i="2"/>
  <c r="E23" i="2"/>
  <c r="C24" i="2"/>
  <c r="C25" i="2"/>
</calcChain>
</file>

<file path=xl/sharedStrings.xml><?xml version="1.0" encoding="utf-8"?>
<sst xmlns="http://schemas.openxmlformats.org/spreadsheetml/2006/main" count="1163" uniqueCount="162">
  <si>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</si>
  <si>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</si>
  <si>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</si>
  <si>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</si>
  <si>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</si>
  <si>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</si>
  <si>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</si>
  <si>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</si>
  <si>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</si>
  <si>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</si>
  <si>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</si>
  <si>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</si>
  <si>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</si>
  <si>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</si>
  <si>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</si>
  <si>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</si>
  <si>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</si>
  <si>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</si>
  <si>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</si>
  <si>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</si>
  <si>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</si>
  <si>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</si>
  <si>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</si>
  <si>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</si>
  <si>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</si>
  <si>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</si>
  <si>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</si>
  <si>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</si>
  <si>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</si>
  <si>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</si>
  <si>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</si>
  <si>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</si>
  <si>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</si>
  <si>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</si>
  <si>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</si>
  <si>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</si>
  <si>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</si>
  <si>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</si>
  <si>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</si>
  <si>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</si>
  <si>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</si>
  <si>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</si>
  <si>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</si>
  <si>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</si>
  <si>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</si>
  <si>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</si>
  <si>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</si>
  <si>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</si>
  <si>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</si>
  <si>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</si>
  <si>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</si>
  <si>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</si>
  <si>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</si>
  <si>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</si>
  <si>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</si>
  <si>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</si>
  <si>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</si>
  <si>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</si>
  <si>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</si>
  <si>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</si>
  <si>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</si>
  <si>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</si>
  <si>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</si>
  <si>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</si>
  <si>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</si>
  <si>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</si>
  <si>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</si>
  <si>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</si>
  <si>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</si>
  <si>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</si>
  <si>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</si>
  <si>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</si>
  <si>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</si>
  <si>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</si>
  <si>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</si>
  <si>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</si>
  <si>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</si>
  <si>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</si>
  <si>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</si>
  <si>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</si>
  <si>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</si>
  <si>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</si>
  <si>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</si>
  <si>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</si>
  <si>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</si>
  <si>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</si>
  <si>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</si>
  <si>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</si>
  <si>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</si>
  <si>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</si>
  <si>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</si>
  <si>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</si>
  <si>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</si>
  <si>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</si>
  <si>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</si>
  <si>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</si>
  <si>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</si>
  <si>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</si>
  <si>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</si>
  <si>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</si>
  <si>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</si>
  <si>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</si>
  <si>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</si>
  <si>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</si>
  <si>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</si>
  <si>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</si>
  <si>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</si>
  <si>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</si>
  <si>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</si>
  <si>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Mobiliarios Urbanos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</si>
  <si>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</si>
  <si>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</si>
  <si>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</si>
  <si>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</si>
  <si>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</si>
  <si>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</si>
  <si>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</si>
  <si>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</si>
  <si>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</si>
  <si>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</si>
  <si>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</si>
  <si>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</si>
  <si>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</si>
  <si>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</si>
  <si>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</si>
  <si>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</si>
  <si>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</si>
  <si>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</si>
  <si>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</si>
  <si>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</si>
  <si>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</si>
  <si>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</si>
  <si>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</si>
  <si>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</si>
  <si>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</si>
  <si>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</si>
  <si>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</si>
  <si>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</si>
  <si>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</si>
  <si>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</si>
  <si>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</si>
  <si>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</si>
  <si>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2018</t>
  </si>
  <si>
    <t>PETICIONES PRESENTADAS POR LOS CIUDADANOS SEGÚN MEDIO DE RESPUESTA ELEGIDO</t>
  </si>
  <si>
    <t>Jardines. Árboles.</t>
  </si>
  <si>
    <t>Bibliotecas: Mantenimiento, libros, etc.</t>
  </si>
  <si>
    <t>Jardines. Avería de riego</t>
  </si>
  <si>
    <t>Titularidad inmuebles</t>
  </si>
  <si>
    <t>Agradecimiento</t>
  </si>
  <si>
    <t>PERIODO DE REFERENCIA: 1/9/2019 A 30/9/2019 (SEPTIEMBRE-2019)</t>
  </si>
  <si>
    <t>SEPTIEMBRE-2019</t>
  </si>
  <si>
    <t>OCTUBRE-2018 A SEPTIEMBRE-2019</t>
  </si>
  <si>
    <t>SOLICITUDES RECIBIDAS SEGÚN TEMA (SEPTIEMBRE-2019)</t>
  </si>
  <si>
    <t>SOLICITUDES CONTESTADAS SEGÚN TEMA (SEPTIEMBRE-2019)</t>
  </si>
  <si>
    <t>SOLICITUDES RECIBIDAS Y NO CONTESTADAS SEGÚN TEMA (SEPTIEMBRE-2019)</t>
  </si>
  <si>
    <t>SOLICITUDES RECIBIDAS SEGÚN ÓRGANO RESPONSABLE Y ESTADO DE CONTESTACIÓN (SEPTIEMBRE-2019)</t>
  </si>
  <si>
    <t>SOLICITUDES RECIBIDAS SEGÚN ÓRGANO RESPONSABLE (LOS SIETE MÁS IMPORTANTES) Y TEMA (SEPTIEMBRE-2019)</t>
  </si>
  <si>
    <t>SOLICITUDES RECIBIDAS SEGÚN TEMA (OCTUBRE-2018 A SEPTIEMBRE-2019)</t>
  </si>
  <si>
    <t>SOLICITUDES CONTESTADAS SEGÚN TEMA (OCTUBRE-2018 A SEPTIEMBRE-2019)</t>
  </si>
  <si>
    <t>SOLICITUDES RECIBIDAS Y NO CONTESTADAS SEGÚN TEMA (OCTUBRE-2018 A SEPTIEMBRE-2019)</t>
  </si>
  <si>
    <t>SOLICITUDES RECIBIDAS SEGÚN ÓRGANO RESPONSABLE Y ESTADO DE CONTESTACIÓN (OCTUBRE-2018 A SEPTIEMBRE-2019)</t>
  </si>
  <si>
    <t>SOLICITUDES RECIBIDAS SEGÚN ÓRGANO RESPONSABLE (LOS SIETE MÁS IMPORTANTES) Y TEMA (OCTUBRE-2018 A SEPTIEMBRE-2019)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</si>
</sst>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0" fontId="2" fillId="0" borderId="0" xfId="0" applyFont="1" applyFill="1"/>
    <xf numFmtId="0" fontId="0" fillId="0" borderId="0" xfId="0" applyNumberFormat="1" applyFill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/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5" fillId="0" borderId="0" xfId="0" applyFont="1" applyFill="1"/>
    <xf numFmtId="3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6" fillId="0" borderId="1" xfId="0" applyFont="1" applyFill="1" applyBorder="1"/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7" zoomScaleNormal="100" workbookViewId="0">
      <selection activeCell="A13" sqref="A13"/>
    </sheetView>
  </sheetViews>
  <sheetFormatPr baseColWidth="10" defaultColWidth="11.42578125" defaultRowHeight="15" x14ac:dyDescent="0.2"/>
  <cols>
    <col min="1" max="1" width="36.140625" style="1" customWidth="1"/>
    <col min="2" max="2" width="21.5703125" style="1" customWidth="1"/>
    <col min="3" max="3" width="12.140625" style="1" bestFit="1" customWidth="1"/>
    <col min="4" max="4" width="41" style="1" customWidth="1"/>
    <col min="5" max="5" width="12.140625" style="1" bestFit="1" customWidth="1"/>
    <col min="6" max="16384" width="11.42578125" style="1"/>
  </cols>
  <sheetData>
    <row r="1" spans="1:5" ht="18" x14ac:dyDescent="0.25">
      <c r="A1" s="3" t="s">
        <v>1</v>
      </c>
    </row>
    <row r="2" spans="1:5" x14ac:dyDescent="0.2">
      <c r="A2" s="1" t="s">
        <v>0</v>
      </c>
    </row>
    <row r="6" spans="1:5" s="20" customFormat="1" ht="15.75" x14ac:dyDescent="0.25">
      <c r="A6" s="20" t="s">
        <v>59</v>
      </c>
    </row>
    <row r="7" spans="1:5" s="20" customFormat="1" ht="15.75" x14ac:dyDescent="0.25">
      <c r="A7" s="20" t="s">
        <v>149</v>
      </c>
    </row>
    <row r="8" spans="1:5" ht="6.75" customHeight="1" x14ac:dyDescent="0.2"/>
    <row r="9" spans="1:5" ht="15.75" x14ac:dyDescent="0.25">
      <c r="A9" s="9" t="s">
        <v>2</v>
      </c>
    </row>
    <row r="10" spans="1:5" s="7" customFormat="1" ht="23.25" customHeight="1" x14ac:dyDescent="0.2">
      <c r="A10" s="2"/>
      <c r="B10" s="5" t="s">
        <v>150</v>
      </c>
      <c r="C10" s="6" t="s">
        <v>3</v>
      </c>
      <c r="D10" s="5" t="s">
        <v>151</v>
      </c>
      <c r="E10" s="6" t="s">
        <v>3</v>
      </c>
    </row>
    <row r="11" spans="1:5" ht="18" customHeight="1" x14ac:dyDescent="0.2">
      <c r="A11" s="2" t="s">
        <v>139</v>
      </c>
      <c r="B11" s="21">
        <v>2028</v>
      </c>
      <c r="C11" s="23">
        <f>(B11/B$14)*100</f>
        <v>91.68173598553345</v>
      </c>
      <c r="D11" s="21">
        <v>20642</v>
      </c>
      <c r="E11" s="23">
        <f>(D11/D$14)*100</f>
        <v>91.405039188770303</v>
      </c>
    </row>
    <row r="12" spans="1:5" ht="18" customHeight="1" x14ac:dyDescent="0.2">
      <c r="A12" s="2" t="s">
        <v>5</v>
      </c>
      <c r="B12" s="21">
        <v>161</v>
      </c>
      <c r="C12" s="23">
        <f t="shared" ref="C12:E14" si="0">(B12/B$14)*100</f>
        <v>7.2784810126582276</v>
      </c>
      <c r="D12" s="21">
        <v>1738</v>
      </c>
      <c r="E12" s="23">
        <f t="shared" si="0"/>
        <v>7.6960545543107646</v>
      </c>
    </row>
    <row r="13" spans="1:5" ht="18" customHeight="1" x14ac:dyDescent="0.2">
      <c r="A13" s="11" t="s">
        <v>4</v>
      </c>
      <c r="B13" s="21">
        <v>23</v>
      </c>
      <c r="C13" s="23">
        <f t="shared" si="0"/>
        <v>1.0397830018083183</v>
      </c>
      <c r="D13" s="21">
        <v>203</v>
      </c>
      <c r="E13" s="23">
        <f t="shared" si="0"/>
        <v>0.89890625691892134</v>
      </c>
    </row>
    <row r="14" spans="1:5" ht="18" customHeight="1" x14ac:dyDescent="0.25">
      <c r="A14" s="19" t="s">
        <v>6</v>
      </c>
      <c r="B14" s="16">
        <v>2212</v>
      </c>
      <c r="C14" s="18">
        <f t="shared" si="0"/>
        <v>100</v>
      </c>
      <c r="D14" s="29">
        <v>22583</v>
      </c>
      <c r="E14" s="30">
        <f t="shared" si="0"/>
        <v>100</v>
      </c>
    </row>
    <row r="15" spans="1:5" ht="22.15" customHeight="1" x14ac:dyDescent="0.2"/>
    <row r="16" spans="1:5" ht="15.75" x14ac:dyDescent="0.25">
      <c r="A16" s="9" t="s">
        <v>7</v>
      </c>
    </row>
    <row r="17" spans="1:5" ht="14.25" customHeight="1" x14ac:dyDescent="0.2">
      <c r="A17" s="2"/>
      <c r="B17" s="5" t="s">
        <v>150</v>
      </c>
      <c r="C17" s="6" t="s">
        <v>3</v>
      </c>
      <c r="D17" s="5" t="s">
        <v>151</v>
      </c>
      <c r="E17" s="6" t="s">
        <v>3</v>
      </c>
    </row>
    <row r="18" spans="1:5" x14ac:dyDescent="0.2">
      <c r="A18" s="2" t="s">
        <v>11</v>
      </c>
      <c r="B18" s="15">
        <v>0</v>
      </c>
      <c r="C18" s="17">
        <f>(B18/B$22)*100</f>
        <v>0</v>
      </c>
      <c r="D18" s="15">
        <v>16</v>
      </c>
      <c r="E18" s="17">
        <f>(D18/D$22)*100</f>
        <v>7.0849754239914978E-2</v>
      </c>
    </row>
    <row r="19" spans="1:5" ht="30" x14ac:dyDescent="0.2">
      <c r="A19" s="2" t="s">
        <v>8</v>
      </c>
      <c r="B19" s="15">
        <v>788</v>
      </c>
      <c r="C19" s="17">
        <f t="shared" ref="C19:E22" si="1">(B19/B$22)*100</f>
        <v>35.623869801084993</v>
      </c>
      <c r="D19" s="15">
        <v>7840</v>
      </c>
      <c r="E19" s="17">
        <f t="shared" si="1"/>
        <v>34.716379577558342</v>
      </c>
    </row>
    <row r="20" spans="1:5" x14ac:dyDescent="0.2">
      <c r="A20" s="2" t="s">
        <v>10</v>
      </c>
      <c r="B20" s="15">
        <v>2</v>
      </c>
      <c r="C20" s="17">
        <f t="shared" si="1"/>
        <v>9.0415913200723327E-2</v>
      </c>
      <c r="D20" s="15">
        <v>57</v>
      </c>
      <c r="E20" s="17">
        <f t="shared" si="1"/>
        <v>0.25240224947969708</v>
      </c>
    </row>
    <row r="21" spans="1:5" ht="16.5" customHeight="1" x14ac:dyDescent="0.2">
      <c r="A21" s="2" t="s">
        <v>15</v>
      </c>
      <c r="B21" s="15">
        <v>1422</v>
      </c>
      <c r="C21" s="17">
        <f t="shared" si="1"/>
        <v>64.285714285714292</v>
      </c>
      <c r="D21" s="15">
        <v>14670</v>
      </c>
      <c r="E21" s="17">
        <f t="shared" si="1"/>
        <v>64.960368418722041</v>
      </c>
    </row>
    <row r="22" spans="1:5" ht="15.75" x14ac:dyDescent="0.25">
      <c r="A22" s="19" t="s">
        <v>6</v>
      </c>
      <c r="B22" s="16">
        <v>2212</v>
      </c>
      <c r="C22" s="18">
        <f t="shared" si="1"/>
        <v>100</v>
      </c>
      <c r="D22" s="16">
        <v>22583</v>
      </c>
      <c r="E22" s="18">
        <f t="shared" si="1"/>
        <v>100</v>
      </c>
    </row>
    <row r="23" spans="1:5" ht="15.6" customHeight="1" x14ac:dyDescent="0.2"/>
    <row r="24" spans="1:5" ht="15.75" x14ac:dyDescent="0.25">
      <c r="A24" s="9" t="s">
        <v>143</v>
      </c>
    </row>
    <row r="25" spans="1:5" ht="18" customHeight="1" x14ac:dyDescent="0.2">
      <c r="A25" s="2"/>
      <c r="B25" s="5" t="s">
        <v>150</v>
      </c>
      <c r="C25" s="6" t="s">
        <v>3</v>
      </c>
      <c r="D25" s="5" t="s">
        <v>151</v>
      </c>
      <c r="E25" s="6" t="s">
        <v>3</v>
      </c>
    </row>
    <row r="26" spans="1:5" x14ac:dyDescent="0.2">
      <c r="A26" s="2" t="s">
        <v>13</v>
      </c>
      <c r="B26" s="15">
        <v>0</v>
      </c>
      <c r="C26" s="17">
        <f>(B26/B$22)*100</f>
        <v>0</v>
      </c>
      <c r="D26" s="15">
        <v>15</v>
      </c>
      <c r="E26" s="17">
        <f>(D26/D$30)*100</f>
        <v>6.6421644599920296E-2</v>
      </c>
    </row>
    <row r="27" spans="1:5" x14ac:dyDescent="0.2">
      <c r="A27" s="2" t="s">
        <v>12</v>
      </c>
      <c r="B27" s="15">
        <v>785</v>
      </c>
      <c r="C27" s="17">
        <f t="shared" ref="C27:C30" si="2">(B27/B$22)*100</f>
        <v>35.488245931283906</v>
      </c>
      <c r="D27" s="15">
        <v>8339</v>
      </c>
      <c r="E27" s="17">
        <f t="shared" ref="E27:E30" si="3">(D27/D$30)*100</f>
        <v>36.926006287915691</v>
      </c>
    </row>
    <row r="28" spans="1:5" x14ac:dyDescent="0.2">
      <c r="A28" s="2" t="s">
        <v>9</v>
      </c>
      <c r="B28" s="15">
        <v>896</v>
      </c>
      <c r="C28" s="17">
        <f t="shared" si="2"/>
        <v>40.506329113924053</v>
      </c>
      <c r="D28" s="15">
        <v>9952</v>
      </c>
      <c r="E28" s="17">
        <f t="shared" si="3"/>
        <v>44.068547137227114</v>
      </c>
    </row>
    <row r="29" spans="1:5" ht="17.25" customHeight="1" x14ac:dyDescent="0.2">
      <c r="A29" s="2" t="s">
        <v>14</v>
      </c>
      <c r="B29" s="15">
        <v>531</v>
      </c>
      <c r="C29" s="17">
        <f t="shared" si="2"/>
        <v>24.005424954792044</v>
      </c>
      <c r="D29" s="15">
        <v>4277</v>
      </c>
      <c r="E29" s="17">
        <f t="shared" si="3"/>
        <v>18.939024930257272</v>
      </c>
    </row>
    <row r="30" spans="1:5" ht="15.75" x14ac:dyDescent="0.25">
      <c r="A30" s="19" t="s">
        <v>6</v>
      </c>
      <c r="B30" s="16">
        <v>2212</v>
      </c>
      <c r="C30" s="18">
        <f t="shared" si="2"/>
        <v>100</v>
      </c>
      <c r="D30" s="16">
        <v>22583</v>
      </c>
      <c r="E30" s="18">
        <f t="shared" si="3"/>
        <v>100</v>
      </c>
    </row>
    <row r="33" spans="2:4" x14ac:dyDescent="0.2">
      <c r="B33" s="14"/>
      <c r="D33" s="1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7" workbookViewId="0">
      <selection activeCell="F17" sqref="F17"/>
    </sheetView>
  </sheetViews>
  <sheetFormatPr baseColWidth="10" defaultColWidth="11.42578125" defaultRowHeight="15" x14ac:dyDescent="0.2"/>
  <cols>
    <col min="1" max="1" width="33.140625" style="1" customWidth="1"/>
    <col min="2" max="2" width="12" style="4" customWidth="1"/>
    <col min="3" max="3" width="14.140625" style="4" customWidth="1"/>
    <col min="4" max="16384" width="11.42578125" style="1"/>
  </cols>
  <sheetData>
    <row r="1" spans="1:7" s="1" customFormat="1" ht="18" x14ac:dyDescent="0.25">
      <c r="A1" s="3" t="s">
        <v>1</v>
      </c>
      <c r="B1" s="4"/>
      <c r="C1" s="4"/>
    </row>
    <row r="2" spans="1:7" s="1" customFormat="1" x14ac:dyDescent="0.2">
      <c r="A2" s="1" t="s">
        <v>0</v>
      </c>
      <c r="B2" s="4"/>
      <c r="C2" s="4"/>
    </row>
    <row r="3" spans="1:7" s="1" customFormat="1" x14ac:dyDescent="0.2">
      <c r="B3" s="4"/>
      <c r="C3" s="4"/>
    </row>
    <row r="4" spans="1:7" s="1" customFormat="1" x14ac:dyDescent="0.2">
      <c r="B4" s="4"/>
      <c r="C4" s="4"/>
    </row>
    <row r="5" spans="1:7" s="1" customFormat="1" x14ac:dyDescent="0.2">
      <c r="B5" s="4"/>
      <c r="C5" s="4"/>
    </row>
    <row r="6" spans="1:7" s="1" customFormat="1" x14ac:dyDescent="0.2">
      <c r="B6" s="4"/>
      <c r="C6" s="4"/>
    </row>
    <row r="7" spans="1:7" s="1" customFormat="1" x14ac:dyDescent="0.2">
      <c r="B7" s="4"/>
      <c r="C7" s="4"/>
    </row>
    <row r="8" spans="1:7" s="1" customFormat="1" ht="34.9" customHeight="1" x14ac:dyDescent="0.25">
      <c r="A8" s="38" t="s">
        <v>155</v>
      </c>
      <c r="B8" s="38"/>
      <c r="C8" s="38"/>
      <c r="D8" s="38"/>
      <c r="E8" s="38"/>
      <c r="F8" s="38"/>
      <c r="G8" s="38"/>
    </row>
    <row r="9" spans="1:7" s="1" customFormat="1" x14ac:dyDescent="0.2">
      <c r="B9" s="4"/>
      <c r="C9" s="4"/>
    </row>
    <row r="10" spans="1:7" s="1" customFormat="1" x14ac:dyDescent="0.2">
      <c r="B10" s="39" t="s">
        <v>32</v>
      </c>
      <c r="C10" s="39"/>
      <c r="D10" s="39" t="s">
        <v>31</v>
      </c>
      <c r="E10" s="39"/>
      <c r="F10" s="39" t="s">
        <v>6</v>
      </c>
      <c r="G10" s="39"/>
    </row>
    <row r="11" spans="1:7" s="1" customFormat="1" ht="15.75" x14ac:dyDescent="0.25">
      <c r="A11" s="2"/>
      <c r="B11" s="31" t="s">
        <v>27</v>
      </c>
      <c r="C11" s="32" t="s">
        <v>3</v>
      </c>
      <c r="D11" s="31" t="s">
        <v>27</v>
      </c>
      <c r="E11" s="32" t="s">
        <v>3</v>
      </c>
      <c r="F11" s="31" t="s">
        <v>27</v>
      </c>
      <c r="G11" s="32" t="s">
        <v>3</v>
      </c>
    </row>
    <row r="12" spans="1:7" s="1" customFormat="1" x14ac:dyDescent="0.2">
      <c r="A12" s="2" t="s">
        <v>48</v>
      </c>
      <c r="B12" s="15">
        <v>573</v>
      </c>
      <c r="C12" s="17">
        <f>(B12/B$37)*100</f>
        <v>47.00574241181296</v>
      </c>
      <c r="D12" s="15">
        <v>90</v>
      </c>
      <c r="E12" s="17">
        <f>(D12/D$37)*100</f>
        <v>7.5062552126772308</v>
      </c>
      <c r="F12" s="15">
        <v>663</v>
      </c>
      <c r="G12" s="17">
        <f>(F12/F$37)*100</f>
        <v>27.419354838709676</v>
      </c>
    </row>
    <row r="13" spans="1:7" s="1" customFormat="1" ht="30" x14ac:dyDescent="0.2">
      <c r="A13" s="2" t="s">
        <v>35</v>
      </c>
      <c r="B13" s="15">
        <v>74</v>
      </c>
      <c r="C13" s="17">
        <f>(B13/B$37)*100</f>
        <v>6.0705496308449547</v>
      </c>
      <c r="D13" s="15">
        <v>397</v>
      </c>
      <c r="E13" s="17">
        <f>(D13/D$37)*100</f>
        <v>33.110925771476232</v>
      </c>
      <c r="F13" s="15">
        <v>471</v>
      </c>
      <c r="G13" s="17">
        <f>(F13/F$37)*100</f>
        <v>19.47890818858561</v>
      </c>
    </row>
    <row r="14" spans="1:7" s="1" customFormat="1" ht="30.75" customHeight="1" x14ac:dyDescent="0.2">
      <c r="A14" s="2" t="s">
        <v>46</v>
      </c>
      <c r="B14" s="15">
        <v>323</v>
      </c>
      <c r="C14" s="17">
        <f>(B14/B$37)*100</f>
        <v>26.497128794093523</v>
      </c>
      <c r="D14" s="15">
        <v>55</v>
      </c>
      <c r="E14" s="17">
        <f>(D14/D$37)*100</f>
        <v>4.5871559633027523</v>
      </c>
      <c r="F14" s="15">
        <v>378</v>
      </c>
      <c r="G14" s="17">
        <f>(F14/F$37)*100</f>
        <v>15.632754342431761</v>
      </c>
    </row>
    <row r="15" spans="1:7" s="1" customFormat="1" x14ac:dyDescent="0.2">
      <c r="A15" s="2" t="s">
        <v>54</v>
      </c>
      <c r="B15" s="15">
        <v>68</v>
      </c>
      <c r="C15" s="17">
        <f>(B15/B$37)*100</f>
        <v>5.5783429040196886</v>
      </c>
      <c r="D15" s="15">
        <v>162</v>
      </c>
      <c r="E15" s="17">
        <f>(D15/D$37)*100</f>
        <v>13.511259382819016</v>
      </c>
      <c r="F15" s="15">
        <v>230</v>
      </c>
      <c r="G15" s="17">
        <f>(F15/F$37)*100</f>
        <v>9.5119933829611245</v>
      </c>
    </row>
    <row r="16" spans="1:7" s="1" customFormat="1" x14ac:dyDescent="0.2">
      <c r="A16" s="2" t="s">
        <v>42</v>
      </c>
      <c r="B16" s="15">
        <v>25</v>
      </c>
      <c r="C16" s="17">
        <f>(B16/B$37)*100</f>
        <v>2.0508613617719442</v>
      </c>
      <c r="D16" s="15">
        <v>138</v>
      </c>
      <c r="E16" s="17">
        <f>(D16/D$37)*100</f>
        <v>11.509591326105086</v>
      </c>
      <c r="F16" s="15">
        <v>163</v>
      </c>
      <c r="G16" s="17">
        <f>(F16/F$37)*100</f>
        <v>6.7411083540115797</v>
      </c>
    </row>
    <row r="17" spans="1:7" s="1" customFormat="1" x14ac:dyDescent="0.2">
      <c r="A17" s="2" t="s">
        <v>55</v>
      </c>
      <c r="B17" s="15">
        <v>41</v>
      </c>
      <c r="C17" s="17">
        <f>(B17/B$37)*100</f>
        <v>3.3634126333059884</v>
      </c>
      <c r="D17" s="15">
        <v>114</v>
      </c>
      <c r="E17" s="17">
        <f>(D17/D$37)*100</f>
        <v>9.5079232693911599</v>
      </c>
      <c r="F17" s="15">
        <v>155</v>
      </c>
      <c r="G17" s="17">
        <f>(F17/F$37)*100</f>
        <v>6.4102564102564097</v>
      </c>
    </row>
    <row r="18" spans="1:7" s="1" customFormat="1" x14ac:dyDescent="0.2">
      <c r="A18" s="2" t="s">
        <v>45</v>
      </c>
      <c r="B18" s="15">
        <v>9</v>
      </c>
      <c r="C18" s="17">
        <f>(B18/B$37)*100</f>
        <v>0.73831009023789984</v>
      </c>
      <c r="D18" s="15">
        <v>92</v>
      </c>
      <c r="E18" s="17">
        <f>(D18/D$37)*100</f>
        <v>7.6730608840700585</v>
      </c>
      <c r="F18" s="15">
        <v>101</v>
      </c>
      <c r="G18" s="17">
        <f>(F18/F$37)*100</f>
        <v>4.1770057899090158</v>
      </c>
    </row>
    <row r="19" spans="1:7" s="1" customFormat="1" x14ac:dyDescent="0.2">
      <c r="A19" s="2" t="s">
        <v>40</v>
      </c>
      <c r="B19" s="15">
        <v>40</v>
      </c>
      <c r="C19" s="17">
        <f>(B19/B$37)*100</f>
        <v>3.2813781788351108</v>
      </c>
      <c r="D19" s="15">
        <v>24</v>
      </c>
      <c r="E19" s="17">
        <f>(D19/D$37)*100</f>
        <v>2.0016680567139282</v>
      </c>
      <c r="F19" s="15">
        <v>64</v>
      </c>
      <c r="G19" s="17">
        <f>(F19/F$37)*100</f>
        <v>2.6468155500413566</v>
      </c>
    </row>
    <row r="20" spans="1:7" s="1" customFormat="1" x14ac:dyDescent="0.2">
      <c r="A20" s="2" t="s">
        <v>34</v>
      </c>
      <c r="B20" s="15">
        <v>0</v>
      </c>
      <c r="C20" s="17">
        <f>(B20/B$37)*100</f>
        <v>0</v>
      </c>
      <c r="D20" s="15">
        <v>25</v>
      </c>
      <c r="E20" s="17">
        <f>(D20/D$37)*100</f>
        <v>2.0850708924103416</v>
      </c>
      <c r="F20" s="15">
        <v>25</v>
      </c>
      <c r="G20" s="17">
        <f>(F20/F$37)*100</f>
        <v>1.0339123242349049</v>
      </c>
    </row>
    <row r="21" spans="1:7" s="1" customFormat="1" x14ac:dyDescent="0.2">
      <c r="A21" s="2" t="s">
        <v>49</v>
      </c>
      <c r="B21" s="15">
        <v>22</v>
      </c>
      <c r="C21" s="17">
        <f>(B21/B$37)*100</f>
        <v>1.8047579983593112</v>
      </c>
      <c r="D21" s="15">
        <v>1</v>
      </c>
      <c r="E21" s="17">
        <f>(D21/D$37)*100</f>
        <v>8.3402835696413671E-2</v>
      </c>
      <c r="F21" s="15">
        <v>23</v>
      </c>
      <c r="G21" s="17">
        <f>(F21/F$37)*100</f>
        <v>0.95119933829611247</v>
      </c>
    </row>
    <row r="22" spans="1:7" s="1" customFormat="1" x14ac:dyDescent="0.2">
      <c r="A22" s="2" t="s">
        <v>38</v>
      </c>
      <c r="B22" s="15">
        <v>3</v>
      </c>
      <c r="C22" s="17">
        <f>(B22/B$37)*100</f>
        <v>0.24610336341263331</v>
      </c>
      <c r="D22" s="15">
        <v>15</v>
      </c>
      <c r="E22" s="17">
        <f>(D22/D$37)*100</f>
        <v>1.2510425354462051</v>
      </c>
      <c r="F22" s="15">
        <v>18</v>
      </c>
      <c r="G22" s="17">
        <f>(F22/F$37)*100</f>
        <v>0.74441687344913154</v>
      </c>
    </row>
    <row r="23" spans="1:7" s="1" customFormat="1" x14ac:dyDescent="0.2">
      <c r="A23" s="2" t="s">
        <v>52</v>
      </c>
      <c r="B23" s="15">
        <v>0</v>
      </c>
      <c r="C23" s="17">
        <f>(B23/B$37)*100</f>
        <v>0</v>
      </c>
      <c r="D23" s="15">
        <v>18</v>
      </c>
      <c r="E23" s="17">
        <f>(D23/D$37)*100</f>
        <v>1.5012510425354462</v>
      </c>
      <c r="F23" s="15">
        <v>18</v>
      </c>
      <c r="G23" s="17">
        <f>(F23/F$37)*100</f>
        <v>0.74441687344913154</v>
      </c>
    </row>
    <row r="24" spans="1:7" s="1" customFormat="1" x14ac:dyDescent="0.2">
      <c r="A24" s="2" t="s">
        <v>37</v>
      </c>
      <c r="B24" s="15">
        <v>10</v>
      </c>
      <c r="C24" s="17">
        <f>(B24/B$37)*100</f>
        <v>0.82034454470877771</v>
      </c>
      <c r="D24" s="15">
        <v>7</v>
      </c>
      <c r="E24" s="17">
        <f>(D24/D$37)*100</f>
        <v>0.58381984987489577</v>
      </c>
      <c r="F24" s="15">
        <v>17</v>
      </c>
      <c r="G24" s="17">
        <f>(F24/F$37)*100</f>
        <v>0.7030603804797354</v>
      </c>
    </row>
    <row r="25" spans="1:7" s="1" customFormat="1" x14ac:dyDescent="0.2">
      <c r="A25" s="2" t="s">
        <v>39</v>
      </c>
      <c r="B25" s="15">
        <v>4</v>
      </c>
      <c r="C25" s="17">
        <f>(B25/B$37)*100</f>
        <v>0.3281378178835111</v>
      </c>
      <c r="D25" s="15">
        <v>12</v>
      </c>
      <c r="E25" s="17">
        <f>(D25/D$37)*100</f>
        <v>1.0008340283569641</v>
      </c>
      <c r="F25" s="15">
        <v>16</v>
      </c>
      <c r="G25" s="17">
        <f>(F25/F$37)*100</f>
        <v>0.66170388751033915</v>
      </c>
    </row>
    <row r="26" spans="1:7" s="1" customFormat="1" ht="16.899999999999999" customHeight="1" x14ac:dyDescent="0.2">
      <c r="A26" s="2" t="s">
        <v>44</v>
      </c>
      <c r="B26" s="15">
        <v>0</v>
      </c>
      <c r="C26" s="17">
        <f>(B26/B$37)*100</f>
        <v>0</v>
      </c>
      <c r="D26" s="15">
        <v>12</v>
      </c>
      <c r="E26" s="17">
        <f>(D26/D$37)*100</f>
        <v>1.0008340283569641</v>
      </c>
      <c r="F26" s="15">
        <v>12</v>
      </c>
      <c r="G26" s="17">
        <f>(F26/F$37)*100</f>
        <v>0.49627791563275436</v>
      </c>
    </row>
    <row r="27" spans="1:7" s="1" customFormat="1" x14ac:dyDescent="0.2">
      <c r="A27" s="2" t="s">
        <v>51</v>
      </c>
      <c r="B27" s="15">
        <v>1</v>
      </c>
      <c r="C27" s="17">
        <f>(B27/B$37)*100</f>
        <v>8.2034454470877774E-2</v>
      </c>
      <c r="D27" s="15">
        <v>11</v>
      </c>
      <c r="E27" s="17">
        <f>(D27/D$37)*100</f>
        <v>0.91743119266055051</v>
      </c>
      <c r="F27" s="15">
        <v>12</v>
      </c>
      <c r="G27" s="17">
        <f>(F27/F$37)*100</f>
        <v>0.49627791563275436</v>
      </c>
    </row>
    <row r="28" spans="1:7" s="1" customFormat="1" x14ac:dyDescent="0.2">
      <c r="A28" s="2" t="s">
        <v>36</v>
      </c>
      <c r="B28" s="15">
        <v>8</v>
      </c>
      <c r="C28" s="17">
        <f>(B28/B$37)*100</f>
        <v>0.65627563576702219</v>
      </c>
      <c r="D28" s="15">
        <v>1</v>
      </c>
      <c r="E28" s="17">
        <f>(D28/D$37)*100</f>
        <v>8.3402835696413671E-2</v>
      </c>
      <c r="F28" s="15">
        <v>9</v>
      </c>
      <c r="G28" s="17">
        <f>(F28/F$37)*100</f>
        <v>0.37220843672456577</v>
      </c>
    </row>
    <row r="29" spans="1:7" s="1" customFormat="1" x14ac:dyDescent="0.2">
      <c r="A29" s="2" t="s">
        <v>57</v>
      </c>
      <c r="B29" s="15">
        <v>6</v>
      </c>
      <c r="C29" s="17">
        <f>(B29/B$37)*100</f>
        <v>0.49220672682526662</v>
      </c>
      <c r="D29" s="15">
        <v>3</v>
      </c>
      <c r="E29" s="17">
        <f>(D29/D$37)*100</f>
        <v>0.25020850708924103</v>
      </c>
      <c r="F29" s="15">
        <v>9</v>
      </c>
      <c r="G29" s="17">
        <f>(F29/F$37)*100</f>
        <v>0.37220843672456577</v>
      </c>
    </row>
    <row r="30" spans="1:7" s="1" customFormat="1" x14ac:dyDescent="0.2">
      <c r="A30" s="2" t="s">
        <v>41</v>
      </c>
      <c r="B30" s="15">
        <v>2</v>
      </c>
      <c r="C30" s="17">
        <f>(B30/B$37)*100</f>
        <v>0.16406890894175555</v>
      </c>
      <c r="D30" s="15">
        <v>6</v>
      </c>
      <c r="E30" s="17">
        <f>(D30/D$37)*100</f>
        <v>0.50041701417848206</v>
      </c>
      <c r="F30" s="15">
        <v>8</v>
      </c>
      <c r="G30" s="17">
        <f>(F30/F$37)*100</f>
        <v>0.33085194375516958</v>
      </c>
    </row>
    <row r="31" spans="1:7" s="1" customFormat="1" ht="15" customHeight="1" x14ac:dyDescent="0.2">
      <c r="A31" s="2" t="s">
        <v>47</v>
      </c>
      <c r="B31" s="15">
        <v>0</v>
      </c>
      <c r="C31" s="17">
        <f>(B31/B$37)*100</f>
        <v>0</v>
      </c>
      <c r="D31" s="15">
        <v>7</v>
      </c>
      <c r="E31" s="17">
        <f>(D31/D$37)*100</f>
        <v>0.58381984987489577</v>
      </c>
      <c r="F31" s="15">
        <v>7</v>
      </c>
      <c r="G31" s="17">
        <f>(F31/F$37)*100</f>
        <v>0.28949545078577338</v>
      </c>
    </row>
    <row r="32" spans="1:7" s="1" customFormat="1" x14ac:dyDescent="0.2">
      <c r="A32" s="2" t="s">
        <v>56</v>
      </c>
      <c r="B32" s="15">
        <v>2</v>
      </c>
      <c r="C32" s="17">
        <f>(B32/B$37)*100</f>
        <v>0.16406890894175555</v>
      </c>
      <c r="D32" s="15">
        <v>4</v>
      </c>
      <c r="E32" s="17">
        <f>(D32/D$37)*100</f>
        <v>0.33361134278565469</v>
      </c>
      <c r="F32" s="15">
        <v>6</v>
      </c>
      <c r="G32" s="17">
        <f>(F32/F$37)*100</f>
        <v>0.24813895781637718</v>
      </c>
    </row>
    <row r="33" spans="1:7" s="1" customFormat="1" x14ac:dyDescent="0.2">
      <c r="A33" s="2" t="s">
        <v>33</v>
      </c>
      <c r="B33" s="15">
        <v>4</v>
      </c>
      <c r="C33" s="17">
        <f>(B33/B$37)*100</f>
        <v>0.3281378178835111</v>
      </c>
      <c r="D33" s="15">
        <v>0</v>
      </c>
      <c r="E33" s="17">
        <f>(D33/D$37)*100</f>
        <v>0</v>
      </c>
      <c r="F33" s="15">
        <v>4</v>
      </c>
      <c r="G33" s="17">
        <f>(F33/F$37)*100</f>
        <v>0.16542597187758479</v>
      </c>
    </row>
    <row r="34" spans="1:7" s="1" customFormat="1" x14ac:dyDescent="0.2">
      <c r="A34" s="2" t="s">
        <v>50</v>
      </c>
      <c r="B34" s="15">
        <v>4</v>
      </c>
      <c r="C34" s="17">
        <f>(B34/B$37)*100</f>
        <v>0.3281378178835111</v>
      </c>
      <c r="D34" s="15">
        <v>0</v>
      </c>
      <c r="E34" s="17">
        <f>(D34/D$37)*100</f>
        <v>0</v>
      </c>
      <c r="F34" s="15">
        <v>4</v>
      </c>
      <c r="G34" s="17">
        <f>(F34/F$37)*100</f>
        <v>0.16542597187758479</v>
      </c>
    </row>
    <row r="35" spans="1:7" s="1" customFormat="1" x14ac:dyDescent="0.2">
      <c r="A35" s="2" t="s">
        <v>53</v>
      </c>
      <c r="B35" s="15">
        <v>0</v>
      </c>
      <c r="C35" s="17"/>
      <c r="D35" s="15">
        <v>3</v>
      </c>
      <c r="E35" s="17"/>
      <c r="F35" s="15">
        <v>3</v>
      </c>
      <c r="G35" s="17">
        <f t="shared" ref="G35:G36" si="0">(F35/F$37)*100</f>
        <v>0.12406947890818859</v>
      </c>
    </row>
    <row r="36" spans="1:7" s="1" customFormat="1" ht="30" x14ac:dyDescent="0.2">
      <c r="A36" s="2" t="s">
        <v>43</v>
      </c>
      <c r="B36" s="15">
        <v>0</v>
      </c>
      <c r="C36" s="17"/>
      <c r="D36" s="15">
        <v>2</v>
      </c>
      <c r="E36" s="17"/>
      <c r="F36" s="15">
        <v>2</v>
      </c>
      <c r="G36" s="17">
        <f t="shared" si="0"/>
        <v>8.2712985938792394E-2</v>
      </c>
    </row>
    <row r="37" spans="1:7" s="1" customFormat="1" ht="15.75" x14ac:dyDescent="0.25">
      <c r="A37" s="2" t="s">
        <v>28</v>
      </c>
      <c r="B37" s="16">
        <v>1219</v>
      </c>
      <c r="C37" s="18">
        <f>(B37/B$37)*100</f>
        <v>100</v>
      </c>
      <c r="D37" s="16">
        <v>1199</v>
      </c>
      <c r="E37" s="18">
        <f>(D37/D$37)*100</f>
        <v>100</v>
      </c>
      <c r="F37" s="16">
        <v>2418</v>
      </c>
      <c r="G37" s="18">
        <f>(F37/F$37)*100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J16" sqref="J16"/>
    </sheetView>
  </sheetViews>
  <sheetFormatPr baseColWidth="10" defaultColWidth="11.42578125" defaultRowHeight="15" x14ac:dyDescent="0.2"/>
  <cols>
    <col min="1" max="1" width="33.140625" style="1" customWidth="1"/>
    <col min="2" max="2" width="12" style="4" customWidth="1"/>
    <col min="3" max="3" width="14.140625" style="4" customWidth="1"/>
    <col min="4" max="16384" width="11.42578125" style="1"/>
  </cols>
  <sheetData>
    <row r="1" spans="1:7" ht="18" x14ac:dyDescent="0.25">
      <c r="A1" s="3" t="s">
        <v>1</v>
      </c>
    </row>
    <row r="2" spans="1:7" x14ac:dyDescent="0.2">
      <c r="A2" s="1" t="s">
        <v>0</v>
      </c>
    </row>
    <row r="8" spans="1:7" ht="32.450000000000003" customHeight="1" x14ac:dyDescent="0.25">
      <c r="A8" s="38" t="s">
        <v>160</v>
      </c>
      <c r="B8" s="38"/>
      <c r="C8" s="38"/>
      <c r="D8" s="38"/>
      <c r="E8" s="38"/>
      <c r="F8" s="38"/>
      <c r="G8" s="38"/>
    </row>
    <row r="9" spans="1:7" ht="13.15" customHeight="1" x14ac:dyDescent="0.2"/>
    <row r="10" spans="1:7" x14ac:dyDescent="0.2">
      <c r="B10" s="39" t="s">
        <v>32</v>
      </c>
      <c r="C10" s="39"/>
      <c r="D10" s="39" t="s">
        <v>31</v>
      </c>
      <c r="E10" s="39"/>
      <c r="F10" s="39" t="s">
        <v>6</v>
      </c>
      <c r="G10" s="39"/>
    </row>
    <row r="11" spans="1:7" ht="15.75" x14ac:dyDescent="0.25">
      <c r="A11" s="2"/>
      <c r="B11" s="31" t="s">
        <v>27</v>
      </c>
      <c r="C11" s="32" t="s">
        <v>3</v>
      </c>
      <c r="D11" s="31" t="s">
        <v>27</v>
      </c>
      <c r="E11" s="32" t="s">
        <v>3</v>
      </c>
      <c r="F11" s="31" t="s">
        <v>27</v>
      </c>
      <c r="G11" s="32" t="s">
        <v>3</v>
      </c>
    </row>
    <row r="12" spans="1:7" x14ac:dyDescent="0.2">
      <c r="A12" s="2" t="s">
        <v>48</v>
      </c>
      <c r="B12" s="15">
        <v>747</v>
      </c>
      <c r="C12" s="17">
        <f t="shared" ref="C12:C38" si="0">(B12/B$40)*100</f>
        <v>21.696195178623292</v>
      </c>
      <c r="D12" s="15">
        <v>4810</v>
      </c>
      <c r="E12" s="17">
        <f t="shared" ref="E12:E38" si="1">(D12/D$40)*100</f>
        <v>22.980268501266067</v>
      </c>
      <c r="F12" s="15">
        <v>5557</v>
      </c>
      <c r="G12" s="17">
        <f t="shared" ref="G12:G38" si="2">(F12/F$40)*100</f>
        <v>22.798884056781819</v>
      </c>
    </row>
    <row r="13" spans="1:7" ht="30" x14ac:dyDescent="0.2">
      <c r="A13" s="2" t="s">
        <v>35</v>
      </c>
      <c r="B13" s="15">
        <v>1029</v>
      </c>
      <c r="C13" s="17">
        <f t="shared" si="0"/>
        <v>29.886726691838511</v>
      </c>
      <c r="D13" s="15">
        <v>3890</v>
      </c>
      <c r="E13" s="17">
        <f t="shared" si="1"/>
        <v>18.584874110171516</v>
      </c>
      <c r="F13" s="15">
        <v>4919</v>
      </c>
      <c r="G13" s="17">
        <f t="shared" si="2"/>
        <v>20.181340772954787</v>
      </c>
    </row>
    <row r="14" spans="1:7" ht="18" customHeight="1" x14ac:dyDescent="0.2">
      <c r="A14" s="2" t="s">
        <v>46</v>
      </c>
      <c r="B14" s="15">
        <v>1025</v>
      </c>
      <c r="C14" s="17">
        <f t="shared" si="0"/>
        <v>29.770548939878012</v>
      </c>
      <c r="D14" s="15">
        <v>3136</v>
      </c>
      <c r="E14" s="17">
        <f t="shared" si="1"/>
        <v>14.982561750513593</v>
      </c>
      <c r="F14" s="15">
        <v>4161</v>
      </c>
      <c r="G14" s="17">
        <f t="shared" si="2"/>
        <v>17.07146959875277</v>
      </c>
    </row>
    <row r="15" spans="1:7" x14ac:dyDescent="0.2">
      <c r="A15" s="2" t="s">
        <v>55</v>
      </c>
      <c r="B15" s="15">
        <v>52</v>
      </c>
      <c r="C15" s="17">
        <f t="shared" si="0"/>
        <v>1.5103107754864944</v>
      </c>
      <c r="D15" s="15">
        <v>2193</v>
      </c>
      <c r="E15" s="17">
        <f t="shared" si="1"/>
        <v>10.47728249964168</v>
      </c>
      <c r="F15" s="15">
        <v>2245</v>
      </c>
      <c r="G15" s="17">
        <f t="shared" si="2"/>
        <v>9.2106342824320997</v>
      </c>
    </row>
    <row r="16" spans="1:7" x14ac:dyDescent="0.2">
      <c r="A16" s="2" t="s">
        <v>54</v>
      </c>
      <c r="B16" s="15">
        <v>84</v>
      </c>
      <c r="C16" s="17">
        <f t="shared" si="0"/>
        <v>2.4397327911704911</v>
      </c>
      <c r="D16" s="15">
        <v>1984</v>
      </c>
      <c r="E16" s="17">
        <f t="shared" si="1"/>
        <v>9.4787635564473742</v>
      </c>
      <c r="F16" s="15">
        <v>2068</v>
      </c>
      <c r="G16" s="17">
        <f t="shared" si="2"/>
        <v>8.4844506441289891</v>
      </c>
    </row>
    <row r="17" spans="1:7" x14ac:dyDescent="0.2">
      <c r="A17" s="2" t="s">
        <v>42</v>
      </c>
      <c r="B17" s="15">
        <v>59</v>
      </c>
      <c r="C17" s="17">
        <f t="shared" si="0"/>
        <v>1.7136218414173687</v>
      </c>
      <c r="D17" s="15">
        <v>1493</v>
      </c>
      <c r="E17" s="17">
        <f t="shared" si="1"/>
        <v>7.1329606803306103</v>
      </c>
      <c r="F17" s="15">
        <v>1552</v>
      </c>
      <c r="G17" s="17">
        <f t="shared" si="2"/>
        <v>6.3674407155165342</v>
      </c>
    </row>
    <row r="18" spans="1:7" x14ac:dyDescent="0.2">
      <c r="A18" s="2" t="s">
        <v>45</v>
      </c>
      <c r="B18" s="15">
        <v>28</v>
      </c>
      <c r="C18" s="17">
        <f t="shared" si="0"/>
        <v>0.81324426372349701</v>
      </c>
      <c r="D18" s="15">
        <v>1300</v>
      </c>
      <c r="E18" s="17">
        <f t="shared" si="1"/>
        <v>6.210883378720558</v>
      </c>
      <c r="F18" s="15">
        <v>1328</v>
      </c>
      <c r="G18" s="17">
        <f t="shared" si="2"/>
        <v>5.4484286534832203</v>
      </c>
    </row>
    <row r="19" spans="1:7" x14ac:dyDescent="0.2">
      <c r="A19" s="2" t="s">
        <v>37</v>
      </c>
      <c r="B19" s="15">
        <v>96</v>
      </c>
      <c r="C19" s="17">
        <f t="shared" si="0"/>
        <v>2.7882660470519895</v>
      </c>
      <c r="D19" s="15">
        <v>230</v>
      </c>
      <c r="E19" s="17">
        <f t="shared" si="1"/>
        <v>1.0988485977736373</v>
      </c>
      <c r="F19" s="15">
        <v>326</v>
      </c>
      <c r="G19" s="17">
        <f t="shared" si="2"/>
        <v>1.3374907688520554</v>
      </c>
    </row>
    <row r="20" spans="1:7" x14ac:dyDescent="0.2">
      <c r="A20" s="2" t="s">
        <v>40</v>
      </c>
      <c r="B20" s="15">
        <v>66</v>
      </c>
      <c r="C20" s="17">
        <f t="shared" si="0"/>
        <v>1.9169329073482428</v>
      </c>
      <c r="D20" s="15">
        <v>156</v>
      </c>
      <c r="E20" s="17">
        <f t="shared" si="1"/>
        <v>0.74530600544646697</v>
      </c>
      <c r="F20" s="15">
        <v>222</v>
      </c>
      <c r="G20" s="17">
        <f t="shared" si="2"/>
        <v>0.91080659719373103</v>
      </c>
    </row>
    <row r="21" spans="1:7" x14ac:dyDescent="0.2">
      <c r="A21" s="2" t="s">
        <v>38</v>
      </c>
      <c r="B21" s="15">
        <v>3</v>
      </c>
      <c r="C21" s="17">
        <f t="shared" si="0"/>
        <v>8.7133313970374673E-2</v>
      </c>
      <c r="D21" s="15">
        <v>206</v>
      </c>
      <c r="E21" s="17">
        <f t="shared" si="1"/>
        <v>0.98418613539725774</v>
      </c>
      <c r="F21" s="15">
        <v>209</v>
      </c>
      <c r="G21" s="17">
        <f t="shared" si="2"/>
        <v>0.85747107573644044</v>
      </c>
    </row>
    <row r="22" spans="1:7" x14ac:dyDescent="0.2">
      <c r="A22" s="2" t="s">
        <v>34</v>
      </c>
      <c r="B22" s="15">
        <v>0</v>
      </c>
      <c r="C22" s="17">
        <f t="shared" si="0"/>
        <v>0</v>
      </c>
      <c r="D22" s="15">
        <v>204</v>
      </c>
      <c r="E22" s="17">
        <f t="shared" si="1"/>
        <v>0.97463093019922609</v>
      </c>
      <c r="F22" s="15">
        <v>204</v>
      </c>
      <c r="G22" s="17">
        <f t="shared" si="2"/>
        <v>0.83695741363748255</v>
      </c>
    </row>
    <row r="23" spans="1:7" x14ac:dyDescent="0.2">
      <c r="A23" s="2" t="s">
        <v>51</v>
      </c>
      <c r="B23" s="15">
        <v>2</v>
      </c>
      <c r="C23" s="17">
        <f t="shared" si="0"/>
        <v>5.8088875980249782E-2</v>
      </c>
      <c r="D23" s="15">
        <v>182</v>
      </c>
      <c r="E23" s="17">
        <f t="shared" si="1"/>
        <v>0.86952367302087807</v>
      </c>
      <c r="F23" s="15">
        <v>184</v>
      </c>
      <c r="G23" s="17">
        <f t="shared" si="2"/>
        <v>0.7549027652416509</v>
      </c>
    </row>
    <row r="24" spans="1:7" x14ac:dyDescent="0.2">
      <c r="A24" s="2" t="s">
        <v>39</v>
      </c>
      <c r="B24" s="15">
        <v>20</v>
      </c>
      <c r="C24" s="17">
        <f t="shared" si="0"/>
        <v>0.58088875980249777</v>
      </c>
      <c r="D24" s="15">
        <v>161</v>
      </c>
      <c r="E24" s="17">
        <f t="shared" si="1"/>
        <v>0.76919401844154611</v>
      </c>
      <c r="F24" s="15">
        <v>181</v>
      </c>
      <c r="G24" s="17">
        <f t="shared" si="2"/>
        <v>0.74259456798227619</v>
      </c>
    </row>
    <row r="25" spans="1:7" x14ac:dyDescent="0.2">
      <c r="A25" s="2" t="s">
        <v>52</v>
      </c>
      <c r="B25" s="15">
        <v>4</v>
      </c>
      <c r="C25" s="17">
        <f t="shared" si="0"/>
        <v>0.11617775196049956</v>
      </c>
      <c r="D25" s="15">
        <v>145</v>
      </c>
      <c r="E25" s="17">
        <f t="shared" si="1"/>
        <v>0.69275237685729296</v>
      </c>
      <c r="F25" s="15">
        <v>149</v>
      </c>
      <c r="G25" s="17">
        <f t="shared" si="2"/>
        <v>0.61130713054894559</v>
      </c>
    </row>
    <row r="26" spans="1:7" x14ac:dyDescent="0.2">
      <c r="A26" s="2" t="s">
        <v>53</v>
      </c>
      <c r="B26" s="15">
        <v>4</v>
      </c>
      <c r="C26" s="17">
        <f t="shared" si="0"/>
        <v>0.11617775196049956</v>
      </c>
      <c r="D26" s="15">
        <v>132</v>
      </c>
      <c r="E26" s="17">
        <f t="shared" si="1"/>
        <v>0.63064354307008741</v>
      </c>
      <c r="F26" s="15">
        <v>136</v>
      </c>
      <c r="G26" s="17">
        <f t="shared" si="2"/>
        <v>0.55797160909165511</v>
      </c>
    </row>
    <row r="27" spans="1:7" ht="19.899999999999999" customHeight="1" x14ac:dyDescent="0.2">
      <c r="A27" s="2" t="s">
        <v>49</v>
      </c>
      <c r="B27" s="15">
        <v>70</v>
      </c>
      <c r="C27" s="17">
        <f t="shared" si="0"/>
        <v>2.0331106593087425</v>
      </c>
      <c r="D27" s="15">
        <v>58</v>
      </c>
      <c r="E27" s="17">
        <f t="shared" si="1"/>
        <v>0.27710095074291718</v>
      </c>
      <c r="F27" s="15">
        <v>128</v>
      </c>
      <c r="G27" s="17">
        <f t="shared" si="2"/>
        <v>0.5251497497333224</v>
      </c>
    </row>
    <row r="28" spans="1:7" x14ac:dyDescent="0.2">
      <c r="A28" s="2" t="s">
        <v>41</v>
      </c>
      <c r="B28" s="15">
        <v>3</v>
      </c>
      <c r="C28" s="17">
        <f t="shared" si="0"/>
        <v>8.7133313970374673E-2</v>
      </c>
      <c r="D28" s="15">
        <v>107</v>
      </c>
      <c r="E28" s="17">
        <f t="shared" si="1"/>
        <v>0.51120347809469202</v>
      </c>
      <c r="F28" s="15">
        <v>110</v>
      </c>
      <c r="G28" s="17">
        <f t="shared" si="2"/>
        <v>0.45130056617707393</v>
      </c>
    </row>
    <row r="29" spans="1:7" x14ac:dyDescent="0.2">
      <c r="A29" s="2" t="s">
        <v>36</v>
      </c>
      <c r="B29" s="15">
        <v>12</v>
      </c>
      <c r="C29" s="17">
        <f t="shared" si="0"/>
        <v>0.34853325588149869</v>
      </c>
      <c r="D29" s="15">
        <v>96</v>
      </c>
      <c r="E29" s="17">
        <f t="shared" si="1"/>
        <v>0.45864984950551813</v>
      </c>
      <c r="F29" s="15">
        <v>108</v>
      </c>
      <c r="G29" s="17">
        <f t="shared" si="2"/>
        <v>0.44309510133749075</v>
      </c>
    </row>
    <row r="30" spans="1:7" x14ac:dyDescent="0.2">
      <c r="A30" s="2" t="s">
        <v>56</v>
      </c>
      <c r="B30" s="15">
        <v>18</v>
      </c>
      <c r="C30" s="17">
        <f t="shared" si="0"/>
        <v>0.52279988382224807</v>
      </c>
      <c r="D30" s="15">
        <v>77</v>
      </c>
      <c r="E30" s="17">
        <f t="shared" si="1"/>
        <v>0.36787540012421766</v>
      </c>
      <c r="F30" s="15">
        <v>95</v>
      </c>
      <c r="G30" s="17">
        <f t="shared" si="2"/>
        <v>0.38975957988020021</v>
      </c>
    </row>
    <row r="31" spans="1:7" x14ac:dyDescent="0.2">
      <c r="A31" s="2" t="s">
        <v>44</v>
      </c>
      <c r="B31" s="15">
        <v>0</v>
      </c>
      <c r="C31" s="17">
        <f t="shared" si="0"/>
        <v>0</v>
      </c>
      <c r="D31" s="15">
        <v>93</v>
      </c>
      <c r="E31" s="17">
        <f t="shared" si="1"/>
        <v>0.44431704170847069</v>
      </c>
      <c r="F31" s="15">
        <v>93</v>
      </c>
      <c r="G31" s="17">
        <f t="shared" si="2"/>
        <v>0.38155411504061704</v>
      </c>
    </row>
    <row r="32" spans="1:7" x14ac:dyDescent="0.2">
      <c r="A32" s="2" t="s">
        <v>57</v>
      </c>
      <c r="B32" s="15">
        <v>9</v>
      </c>
      <c r="C32" s="17">
        <f t="shared" si="0"/>
        <v>0.26139994191112403</v>
      </c>
      <c r="D32" s="15">
        <v>78</v>
      </c>
      <c r="E32" s="17">
        <f t="shared" si="1"/>
        <v>0.37265300272323348</v>
      </c>
      <c r="F32" s="15">
        <v>87</v>
      </c>
      <c r="G32" s="17">
        <f t="shared" si="2"/>
        <v>0.35693772052186756</v>
      </c>
    </row>
    <row r="33" spans="1:7" x14ac:dyDescent="0.2">
      <c r="A33" s="2" t="s">
        <v>33</v>
      </c>
      <c r="B33" s="15">
        <v>20</v>
      </c>
      <c r="C33" s="17">
        <f t="shared" si="0"/>
        <v>0.58088875980249777</v>
      </c>
      <c r="D33" s="15">
        <v>63</v>
      </c>
      <c r="E33" s="17">
        <f t="shared" si="1"/>
        <v>0.30098896373799627</v>
      </c>
      <c r="F33" s="15">
        <v>83</v>
      </c>
      <c r="G33" s="17">
        <f t="shared" si="2"/>
        <v>0.34052679084270127</v>
      </c>
    </row>
    <row r="34" spans="1:7" ht="30" x14ac:dyDescent="0.2">
      <c r="A34" s="2" t="s">
        <v>47</v>
      </c>
      <c r="B34" s="15">
        <v>0</v>
      </c>
      <c r="C34" s="17">
        <f t="shared" si="0"/>
        <v>0</v>
      </c>
      <c r="D34" s="15">
        <v>63</v>
      </c>
      <c r="E34" s="17">
        <f t="shared" si="1"/>
        <v>0.30098896373799627</v>
      </c>
      <c r="F34" s="15">
        <v>63</v>
      </c>
      <c r="G34" s="17">
        <f t="shared" si="2"/>
        <v>0.25847214244686961</v>
      </c>
    </row>
    <row r="35" spans="1:7" ht="30" x14ac:dyDescent="0.2">
      <c r="A35" s="2" t="s">
        <v>43</v>
      </c>
      <c r="B35" s="15">
        <v>1</v>
      </c>
      <c r="C35" s="17">
        <f t="shared" si="0"/>
        <v>2.9044437990124891E-2</v>
      </c>
      <c r="D35" s="15">
        <v>57</v>
      </c>
      <c r="E35" s="17">
        <f t="shared" si="1"/>
        <v>0.27232334814390141</v>
      </c>
      <c r="F35" s="15">
        <v>58</v>
      </c>
      <c r="G35" s="17">
        <f t="shared" si="2"/>
        <v>0.23795848034791173</v>
      </c>
    </row>
    <row r="36" spans="1:7" x14ac:dyDescent="0.2">
      <c r="A36" s="2" t="s">
        <v>50</v>
      </c>
      <c r="B36" s="15">
        <v>45</v>
      </c>
      <c r="C36" s="17">
        <f t="shared" si="0"/>
        <v>1.3069997095556203</v>
      </c>
      <c r="D36" s="15">
        <v>4</v>
      </c>
      <c r="E36" s="17">
        <f t="shared" si="1"/>
        <v>1.9110410396063256E-2</v>
      </c>
      <c r="F36" s="15">
        <v>49</v>
      </c>
      <c r="G36" s="17">
        <f t="shared" si="2"/>
        <v>0.20103388856978749</v>
      </c>
    </row>
    <row r="37" spans="1:7" x14ac:dyDescent="0.2">
      <c r="A37" s="2" t="s">
        <v>58</v>
      </c>
      <c r="B37" s="15">
        <v>43</v>
      </c>
      <c r="C37" s="17">
        <f t="shared" si="0"/>
        <v>1.2489108335753702</v>
      </c>
      <c r="D37" s="15">
        <v>1</v>
      </c>
      <c r="E37" s="17">
        <f t="shared" si="1"/>
        <v>4.7776025990158141E-3</v>
      </c>
      <c r="F37" s="15">
        <v>44</v>
      </c>
      <c r="G37" s="17">
        <f t="shared" si="2"/>
        <v>0.18052022647082958</v>
      </c>
    </row>
    <row r="38" spans="1:7" x14ac:dyDescent="0.2">
      <c r="A38" s="2" t="s">
        <v>140</v>
      </c>
      <c r="B38" s="15">
        <v>1</v>
      </c>
      <c r="C38" s="17">
        <f t="shared" si="0"/>
        <v>2.9044437990124891E-2</v>
      </c>
      <c r="D38" s="15">
        <v>12</v>
      </c>
      <c r="E38" s="17">
        <f t="shared" si="1"/>
        <v>5.7331231188189766E-2</v>
      </c>
      <c r="F38" s="15">
        <v>13</v>
      </c>
      <c r="G38" s="17">
        <f t="shared" si="2"/>
        <v>5.3335521457290556E-2</v>
      </c>
    </row>
    <row r="39" spans="1:7" x14ac:dyDescent="0.2">
      <c r="A39" s="33" t="s">
        <v>141</v>
      </c>
      <c r="B39" s="34">
        <v>2</v>
      </c>
      <c r="C39" s="17">
        <f t="shared" ref="C39" si="3">(B39/B$40)*100</f>
        <v>5.8088875980249782E-2</v>
      </c>
      <c r="D39" s="15">
        <v>0</v>
      </c>
      <c r="E39" s="17">
        <f t="shared" ref="E39" si="4">(D39/D$40)*100</f>
        <v>0</v>
      </c>
      <c r="F39" s="34">
        <v>2</v>
      </c>
      <c r="G39" s="17">
        <f t="shared" ref="G39" si="5">(F39/F$40)*100</f>
        <v>8.2054648395831625E-3</v>
      </c>
    </row>
    <row r="40" spans="1:7" ht="15.75" x14ac:dyDescent="0.25">
      <c r="A40" s="35" t="s">
        <v>28</v>
      </c>
      <c r="B40" s="16">
        <v>3443</v>
      </c>
      <c r="C40" s="18">
        <f>(B40/B$40)*100</f>
        <v>100</v>
      </c>
      <c r="D40" s="16">
        <v>20931</v>
      </c>
      <c r="E40" s="18">
        <f>(D40/D$40)*100</f>
        <v>100</v>
      </c>
      <c r="F40" s="16">
        <v>24374</v>
      </c>
      <c r="G40" s="18">
        <f>(F40/F$40)*100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8"/>
  <sheetViews>
    <sheetView topLeftCell="A170" workbookViewId="0">
      <selection activeCell="F183" sqref="F183:F184"/>
    </sheetView>
  </sheetViews>
  <sheetFormatPr baseColWidth="10" defaultColWidth="11.42578125" defaultRowHeight="15" x14ac:dyDescent="0.2"/>
  <cols>
    <col min="1" max="1" width="54.85546875" style="1" customWidth="1"/>
    <col min="2" max="2" width="13.85546875" style="4" customWidth="1"/>
    <col min="3" max="3" width="14.140625" style="4" customWidth="1"/>
    <col min="4" max="16384" width="11.42578125" style="1"/>
  </cols>
  <sheetData>
    <row r="1" spans="1:4" ht="18" x14ac:dyDescent="0.25">
      <c r="A1" s="3" t="s">
        <v>1</v>
      </c>
    </row>
    <row r="2" spans="1:4" x14ac:dyDescent="0.2">
      <c r="A2" s="1" t="s">
        <v>0</v>
      </c>
    </row>
    <row r="8" spans="1:4" ht="34.9" customHeight="1" x14ac:dyDescent="0.25">
      <c r="A8" s="38" t="s">
        <v>156</v>
      </c>
      <c r="B8" s="38"/>
      <c r="C8" s="38"/>
      <c r="D8" s="43"/>
    </row>
    <row r="10" spans="1:4" x14ac:dyDescent="0.2">
      <c r="B10" s="39"/>
      <c r="C10" s="39"/>
      <c r="D10" s="40"/>
    </row>
    <row r="11" spans="1:4" ht="15.75" x14ac:dyDescent="0.25">
      <c r="A11" s="2"/>
      <c r="B11" s="31" t="s">
        <v>27</v>
      </c>
      <c r="C11" s="32" t="s">
        <v>3</v>
      </c>
      <c r="D11" s="41"/>
    </row>
    <row r="12" spans="1:4" ht="15.75" x14ac:dyDescent="0.25">
      <c r="A12" s="19" t="s">
        <v>48</v>
      </c>
      <c r="B12" s="16">
        <v>663</v>
      </c>
      <c r="C12" s="18"/>
      <c r="D12" s="42"/>
    </row>
    <row r="13" spans="1:4" x14ac:dyDescent="0.2">
      <c r="A13" s="2" t="s">
        <v>68</v>
      </c>
      <c r="B13" s="15">
        <v>280</v>
      </c>
      <c r="C13" s="17">
        <f>(B13/B$12)*100</f>
        <v>42.232277526395173</v>
      </c>
      <c r="D13" s="42"/>
    </row>
    <row r="14" spans="1:4" x14ac:dyDescent="0.2">
      <c r="A14" s="2" t="s">
        <v>70</v>
      </c>
      <c r="B14" s="15">
        <v>142</v>
      </c>
      <c r="C14" s="17">
        <f t="shared" ref="C14:C35" si="0">(B14/B$12)*100</f>
        <v>21.417797888386122</v>
      </c>
      <c r="D14" s="42"/>
    </row>
    <row r="15" spans="1:4" x14ac:dyDescent="0.2">
      <c r="A15" s="2" t="s">
        <v>75</v>
      </c>
      <c r="B15" s="15">
        <v>78</v>
      </c>
      <c r="C15" s="17">
        <f t="shared" si="0"/>
        <v>11.76470588235294</v>
      </c>
      <c r="D15" s="42"/>
    </row>
    <row r="16" spans="1:4" x14ac:dyDescent="0.2">
      <c r="A16" s="2" t="s">
        <v>76</v>
      </c>
      <c r="B16" s="15">
        <v>66</v>
      </c>
      <c r="C16" s="17">
        <f t="shared" si="0"/>
        <v>9.9547511312217196</v>
      </c>
      <c r="D16" s="42"/>
    </row>
    <row r="17" spans="1:4" x14ac:dyDescent="0.2">
      <c r="A17" s="2" t="s">
        <v>69</v>
      </c>
      <c r="B17" s="15">
        <v>45</v>
      </c>
      <c r="C17" s="17">
        <f t="shared" si="0"/>
        <v>6.7873303167420813</v>
      </c>
      <c r="D17" s="42"/>
    </row>
    <row r="18" spans="1:4" x14ac:dyDescent="0.2">
      <c r="A18" s="2" t="s">
        <v>74</v>
      </c>
      <c r="B18" s="15">
        <v>20</v>
      </c>
      <c r="C18" s="17">
        <f t="shared" si="0"/>
        <v>3.0165912518853695</v>
      </c>
      <c r="D18" s="42"/>
    </row>
    <row r="19" spans="1:4" x14ac:dyDescent="0.2">
      <c r="A19" s="2" t="s">
        <v>105</v>
      </c>
      <c r="B19" s="15">
        <v>6</v>
      </c>
      <c r="C19" s="17">
        <f t="shared" si="0"/>
        <v>0.90497737556561098</v>
      </c>
      <c r="D19" s="42"/>
    </row>
    <row r="20" spans="1:4" x14ac:dyDescent="0.2">
      <c r="A20" s="2" t="s">
        <v>61</v>
      </c>
      <c r="B20" s="15">
        <v>4</v>
      </c>
      <c r="C20" s="17">
        <f t="shared" si="0"/>
        <v>0.60331825037707398</v>
      </c>
      <c r="D20" s="42"/>
    </row>
    <row r="21" spans="1:4" x14ac:dyDescent="0.2">
      <c r="A21" s="2" t="s">
        <v>91</v>
      </c>
      <c r="B21" s="15">
        <v>3</v>
      </c>
      <c r="C21" s="17">
        <f t="shared" si="0"/>
        <v>0.45248868778280549</v>
      </c>
      <c r="D21" s="42"/>
    </row>
    <row r="22" spans="1:4" x14ac:dyDescent="0.2">
      <c r="A22" s="2" t="s">
        <v>95</v>
      </c>
      <c r="B22" s="15">
        <v>2</v>
      </c>
      <c r="C22" s="17">
        <f t="shared" si="0"/>
        <v>0.30165912518853699</v>
      </c>
      <c r="D22" s="42"/>
    </row>
    <row r="23" spans="1:4" x14ac:dyDescent="0.2">
      <c r="A23" s="2" t="s">
        <v>97</v>
      </c>
      <c r="B23" s="15">
        <v>2</v>
      </c>
      <c r="C23" s="17">
        <f t="shared" si="0"/>
        <v>0.30165912518853699</v>
      </c>
      <c r="D23" s="42"/>
    </row>
    <row r="24" spans="1:4" x14ac:dyDescent="0.2">
      <c r="A24" s="2" t="s">
        <v>98</v>
      </c>
      <c r="B24" s="15">
        <v>2</v>
      </c>
      <c r="C24" s="17">
        <f t="shared" si="0"/>
        <v>0.30165912518853699</v>
      </c>
      <c r="D24" s="42"/>
    </row>
    <row r="25" spans="1:4" x14ac:dyDescent="0.2">
      <c r="A25" s="2" t="s">
        <v>112</v>
      </c>
      <c r="B25" s="15">
        <v>2</v>
      </c>
      <c r="C25" s="17">
        <f t="shared" si="0"/>
        <v>0.30165912518853699</v>
      </c>
      <c r="D25" s="42"/>
    </row>
    <row r="26" spans="1:4" x14ac:dyDescent="0.2">
      <c r="A26" s="2" t="s">
        <v>121</v>
      </c>
      <c r="B26" s="15">
        <v>2</v>
      </c>
      <c r="C26" s="17">
        <f t="shared" si="0"/>
        <v>0.30165912518853699</v>
      </c>
      <c r="D26" s="42"/>
    </row>
    <row r="27" spans="1:4" x14ac:dyDescent="0.2">
      <c r="A27" s="2" t="s">
        <v>67</v>
      </c>
      <c r="B27" s="15">
        <v>1</v>
      </c>
      <c r="C27" s="17">
        <f t="shared" si="0"/>
        <v>0.1508295625942685</v>
      </c>
      <c r="D27" s="42"/>
    </row>
    <row r="28" spans="1:4" x14ac:dyDescent="0.2">
      <c r="A28" s="2" t="s">
        <v>80</v>
      </c>
      <c r="B28" s="15">
        <v>1</v>
      </c>
      <c r="C28" s="17">
        <f t="shared" si="0"/>
        <v>0.1508295625942685</v>
      </c>
      <c r="D28" s="42"/>
    </row>
    <row r="29" spans="1:4" x14ac:dyDescent="0.2">
      <c r="A29" s="2" t="s">
        <v>83</v>
      </c>
      <c r="B29" s="15">
        <v>1</v>
      </c>
      <c r="C29" s="17">
        <f t="shared" si="0"/>
        <v>0.1508295625942685</v>
      </c>
      <c r="D29" s="42"/>
    </row>
    <row r="30" spans="1:4" x14ac:dyDescent="0.2">
      <c r="A30" s="2" t="s">
        <v>88</v>
      </c>
      <c r="B30" s="15">
        <v>1</v>
      </c>
      <c r="C30" s="17">
        <f t="shared" si="0"/>
        <v>0.1508295625942685</v>
      </c>
      <c r="D30" s="42"/>
    </row>
    <row r="31" spans="1:4" x14ac:dyDescent="0.2">
      <c r="A31" s="2" t="s">
        <v>92</v>
      </c>
      <c r="B31" s="15">
        <v>1</v>
      </c>
      <c r="C31" s="17">
        <f t="shared" si="0"/>
        <v>0.1508295625942685</v>
      </c>
      <c r="D31" s="42"/>
    </row>
    <row r="32" spans="1:4" x14ac:dyDescent="0.2">
      <c r="A32" s="2" t="s">
        <v>94</v>
      </c>
      <c r="B32" s="15">
        <v>1</v>
      </c>
      <c r="C32" s="17">
        <f t="shared" si="0"/>
        <v>0.1508295625942685</v>
      </c>
      <c r="D32" s="42"/>
    </row>
    <row r="33" spans="1:4" x14ac:dyDescent="0.2">
      <c r="A33" s="2" t="s">
        <v>99</v>
      </c>
      <c r="B33" s="15">
        <v>1</v>
      </c>
      <c r="C33" s="17">
        <f t="shared" si="0"/>
        <v>0.1508295625942685</v>
      </c>
      <c r="D33" s="42"/>
    </row>
    <row r="34" spans="1:4" x14ac:dyDescent="0.2">
      <c r="A34" s="2" t="s">
        <v>119</v>
      </c>
      <c r="B34" s="15">
        <v>1</v>
      </c>
      <c r="C34" s="17">
        <f t="shared" si="0"/>
        <v>0.1508295625942685</v>
      </c>
      <c r="D34" s="42"/>
    </row>
    <row r="35" spans="1:4" x14ac:dyDescent="0.2">
      <c r="A35" s="2" t="s">
        <v>128</v>
      </c>
      <c r="B35" s="15">
        <v>1</v>
      </c>
      <c r="C35" s="17">
        <f t="shared" si="0"/>
        <v>0.1508295625942685</v>
      </c>
      <c r="D35" s="42"/>
    </row>
    <row r="36" spans="1:4" x14ac:dyDescent="0.2">
      <c r="A36" s="2"/>
      <c r="B36" s="15"/>
      <c r="C36" s="17"/>
      <c r="D36" s="42"/>
    </row>
    <row r="37" spans="1:4" x14ac:dyDescent="0.2">
      <c r="A37" s="2"/>
      <c r="B37" s="15"/>
      <c r="C37" s="17"/>
      <c r="D37" s="42"/>
    </row>
    <row r="38" spans="1:4" x14ac:dyDescent="0.2">
      <c r="A38" s="2"/>
      <c r="B38" s="15"/>
      <c r="C38" s="17"/>
      <c r="D38" s="42"/>
    </row>
    <row r="39" spans="1:4" ht="15.75" x14ac:dyDescent="0.25">
      <c r="A39" s="19" t="s">
        <v>35</v>
      </c>
      <c r="B39" s="16">
        <v>471</v>
      </c>
      <c r="C39" s="17"/>
      <c r="D39" s="42"/>
    </row>
    <row r="40" spans="1:4" x14ac:dyDescent="0.2">
      <c r="A40" s="2" t="s">
        <v>63</v>
      </c>
      <c r="B40" s="15">
        <v>108</v>
      </c>
      <c r="C40" s="17">
        <f t="shared" ref="C40:C72" si="1">(B40/B$39)*100</f>
        <v>22.929936305732486</v>
      </c>
      <c r="D40" s="42"/>
    </row>
    <row r="41" spans="1:4" x14ac:dyDescent="0.2">
      <c r="A41" s="2" t="s">
        <v>114</v>
      </c>
      <c r="B41" s="15">
        <v>80</v>
      </c>
      <c r="C41" s="17">
        <f t="shared" si="1"/>
        <v>16.985138004246284</v>
      </c>
      <c r="D41" s="42"/>
    </row>
    <row r="42" spans="1:4" x14ac:dyDescent="0.2">
      <c r="A42" s="2" t="s">
        <v>62</v>
      </c>
      <c r="B42" s="15">
        <v>55</v>
      </c>
      <c r="C42" s="17">
        <f t="shared" si="1"/>
        <v>11.677282377919321</v>
      </c>
      <c r="D42" s="42"/>
    </row>
    <row r="43" spans="1:4" x14ac:dyDescent="0.2">
      <c r="A43" s="2" t="s">
        <v>115</v>
      </c>
      <c r="B43" s="15">
        <v>42</v>
      </c>
      <c r="C43" s="17">
        <f t="shared" si="1"/>
        <v>8.9171974522292992</v>
      </c>
      <c r="D43" s="42"/>
    </row>
    <row r="44" spans="1:4" x14ac:dyDescent="0.2">
      <c r="A44" s="2" t="s">
        <v>107</v>
      </c>
      <c r="B44" s="15">
        <v>40</v>
      </c>
      <c r="C44" s="17">
        <f t="shared" si="1"/>
        <v>8.4925690021231421</v>
      </c>
      <c r="D44" s="42"/>
    </row>
    <row r="45" spans="1:4" x14ac:dyDescent="0.2">
      <c r="A45" s="2" t="s">
        <v>97</v>
      </c>
      <c r="B45" s="15">
        <v>36</v>
      </c>
      <c r="C45" s="17">
        <f t="shared" si="1"/>
        <v>7.6433121019108281</v>
      </c>
      <c r="D45" s="42"/>
    </row>
    <row r="46" spans="1:4" x14ac:dyDescent="0.2">
      <c r="A46" s="2" t="s">
        <v>113</v>
      </c>
      <c r="B46" s="15">
        <v>17</v>
      </c>
      <c r="C46" s="17">
        <f t="shared" si="1"/>
        <v>3.6093418259023355</v>
      </c>
      <c r="D46" s="42"/>
    </row>
    <row r="47" spans="1:4" x14ac:dyDescent="0.2">
      <c r="A47" s="2" t="s">
        <v>98</v>
      </c>
      <c r="B47" s="15">
        <v>11</v>
      </c>
      <c r="C47" s="17">
        <f t="shared" si="1"/>
        <v>2.335456475583864</v>
      </c>
      <c r="D47" s="42"/>
    </row>
    <row r="48" spans="1:4" x14ac:dyDescent="0.2">
      <c r="A48" s="2" t="s">
        <v>80</v>
      </c>
      <c r="B48" s="15">
        <v>10</v>
      </c>
      <c r="C48" s="17">
        <f t="shared" si="1"/>
        <v>2.1231422505307855</v>
      </c>
      <c r="D48" s="42"/>
    </row>
    <row r="49" spans="1:4" x14ac:dyDescent="0.2">
      <c r="A49" s="2" t="s">
        <v>79</v>
      </c>
      <c r="B49" s="15">
        <v>9</v>
      </c>
      <c r="C49" s="17">
        <f t="shared" si="1"/>
        <v>1.910828025477707</v>
      </c>
      <c r="D49" s="42"/>
    </row>
    <row r="50" spans="1:4" x14ac:dyDescent="0.2">
      <c r="A50" s="2" t="s">
        <v>99</v>
      </c>
      <c r="B50" s="15">
        <v>9</v>
      </c>
      <c r="C50" s="17">
        <f t="shared" si="1"/>
        <v>1.910828025477707</v>
      </c>
      <c r="D50" s="42"/>
    </row>
    <row r="51" spans="1:4" x14ac:dyDescent="0.2">
      <c r="A51" s="2" t="s">
        <v>112</v>
      </c>
      <c r="B51" s="15">
        <v>9</v>
      </c>
      <c r="C51" s="17">
        <f t="shared" si="1"/>
        <v>1.910828025477707</v>
      </c>
      <c r="D51" s="42"/>
    </row>
    <row r="52" spans="1:4" x14ac:dyDescent="0.2">
      <c r="A52" s="2" t="s">
        <v>68</v>
      </c>
      <c r="B52" s="15">
        <v>7</v>
      </c>
      <c r="C52" s="17">
        <f t="shared" si="1"/>
        <v>1.48619957537155</v>
      </c>
      <c r="D52" s="42"/>
    </row>
    <row r="53" spans="1:4" x14ac:dyDescent="0.2">
      <c r="A53" s="2" t="s">
        <v>102</v>
      </c>
      <c r="B53" s="15">
        <v>5</v>
      </c>
      <c r="C53" s="17">
        <f t="shared" si="1"/>
        <v>1.0615711252653928</v>
      </c>
      <c r="D53" s="42"/>
    </row>
    <row r="54" spans="1:4" x14ac:dyDescent="0.2">
      <c r="A54" s="2" t="s">
        <v>119</v>
      </c>
      <c r="B54" s="15">
        <v>5</v>
      </c>
      <c r="C54" s="17">
        <f t="shared" si="1"/>
        <v>1.0615711252653928</v>
      </c>
      <c r="D54" s="42"/>
    </row>
    <row r="55" spans="1:4" x14ac:dyDescent="0.2">
      <c r="A55" s="2" t="s">
        <v>88</v>
      </c>
      <c r="B55" s="15">
        <v>3</v>
      </c>
      <c r="C55" s="17">
        <f t="shared" si="1"/>
        <v>0.63694267515923575</v>
      </c>
      <c r="D55" s="42"/>
    </row>
    <row r="56" spans="1:4" x14ac:dyDescent="0.2">
      <c r="A56" s="2" t="s">
        <v>90</v>
      </c>
      <c r="B56" s="15">
        <v>3</v>
      </c>
      <c r="C56" s="17">
        <f t="shared" si="1"/>
        <v>0.63694267515923575</v>
      </c>
      <c r="D56" s="42"/>
    </row>
    <row r="57" spans="1:4" x14ac:dyDescent="0.2">
      <c r="A57" s="2" t="s">
        <v>61</v>
      </c>
      <c r="B57" s="15">
        <v>2</v>
      </c>
      <c r="C57" s="17">
        <f t="shared" si="1"/>
        <v>0.42462845010615713</v>
      </c>
      <c r="D57" s="42"/>
    </row>
    <row r="58" spans="1:4" x14ac:dyDescent="0.2">
      <c r="A58" s="2" t="s">
        <v>64</v>
      </c>
      <c r="B58" s="15">
        <v>2</v>
      </c>
      <c r="C58" s="17">
        <f t="shared" si="1"/>
        <v>0.42462845010615713</v>
      </c>
      <c r="D58" s="42"/>
    </row>
    <row r="59" spans="1:4" x14ac:dyDescent="0.2">
      <c r="A59" s="2" t="s">
        <v>92</v>
      </c>
      <c r="B59" s="15">
        <v>2</v>
      </c>
      <c r="C59" s="17">
        <f t="shared" si="1"/>
        <v>0.42462845010615713</v>
      </c>
      <c r="D59" s="42"/>
    </row>
    <row r="60" spans="1:4" x14ac:dyDescent="0.2">
      <c r="A60" s="2" t="s">
        <v>105</v>
      </c>
      <c r="B60" s="15">
        <v>2</v>
      </c>
      <c r="C60" s="17">
        <f t="shared" si="1"/>
        <v>0.42462845010615713</v>
      </c>
      <c r="D60" s="42"/>
    </row>
    <row r="61" spans="1:4" x14ac:dyDescent="0.2">
      <c r="A61" s="2" t="s">
        <v>132</v>
      </c>
      <c r="B61" s="15">
        <v>2</v>
      </c>
      <c r="C61" s="17">
        <f t="shared" si="1"/>
        <v>0.42462845010615713</v>
      </c>
      <c r="D61" s="42"/>
    </row>
    <row r="62" spans="1:4" x14ac:dyDescent="0.2">
      <c r="A62" s="2" t="s">
        <v>133</v>
      </c>
      <c r="B62" s="15">
        <v>2</v>
      </c>
      <c r="C62" s="17">
        <f t="shared" si="1"/>
        <v>0.42462845010615713</v>
      </c>
      <c r="D62" s="42"/>
    </row>
    <row r="63" spans="1:4" x14ac:dyDescent="0.2">
      <c r="A63" s="2" t="s">
        <v>74</v>
      </c>
      <c r="B63" s="15">
        <v>1</v>
      </c>
      <c r="C63" s="17">
        <f t="shared" si="1"/>
        <v>0.21231422505307856</v>
      </c>
      <c r="D63" s="42"/>
    </row>
    <row r="64" spans="1:4" x14ac:dyDescent="0.2">
      <c r="A64" s="2" t="s">
        <v>95</v>
      </c>
      <c r="B64" s="15">
        <v>1</v>
      </c>
      <c r="C64" s="17">
        <f t="shared" si="1"/>
        <v>0.21231422505307856</v>
      </c>
      <c r="D64" s="42"/>
    </row>
    <row r="65" spans="1:4" x14ac:dyDescent="0.2">
      <c r="A65" s="2" t="s">
        <v>96</v>
      </c>
      <c r="B65" s="15">
        <v>1</v>
      </c>
      <c r="C65" s="17">
        <f t="shared" si="1"/>
        <v>0.21231422505307856</v>
      </c>
      <c r="D65" s="42"/>
    </row>
    <row r="66" spans="1:4" x14ac:dyDescent="0.2">
      <c r="A66" s="2" t="s">
        <v>106</v>
      </c>
      <c r="B66" s="15">
        <v>1</v>
      </c>
      <c r="C66" s="17">
        <f t="shared" si="1"/>
        <v>0.21231422505307856</v>
      </c>
      <c r="D66" s="42"/>
    </row>
    <row r="67" spans="1:4" x14ac:dyDescent="0.2">
      <c r="A67" s="2" t="s">
        <v>108</v>
      </c>
      <c r="B67" s="15">
        <v>1</v>
      </c>
      <c r="C67" s="17">
        <f t="shared" si="1"/>
        <v>0.21231422505307856</v>
      </c>
      <c r="D67" s="42"/>
    </row>
    <row r="68" spans="1:4" x14ac:dyDescent="0.2">
      <c r="A68" s="2" t="s">
        <v>109</v>
      </c>
      <c r="B68" s="15">
        <v>1</v>
      </c>
      <c r="C68" s="17">
        <f t="shared" si="1"/>
        <v>0.21231422505307856</v>
      </c>
      <c r="D68" s="42"/>
    </row>
    <row r="69" spans="1:4" x14ac:dyDescent="0.2">
      <c r="A69" s="2" t="s">
        <v>111</v>
      </c>
      <c r="B69" s="15">
        <v>1</v>
      </c>
      <c r="C69" s="17">
        <f t="shared" si="1"/>
        <v>0.21231422505307856</v>
      </c>
      <c r="D69" s="42"/>
    </row>
    <row r="70" spans="1:4" x14ac:dyDescent="0.2">
      <c r="A70" s="2" t="s">
        <v>117</v>
      </c>
      <c r="B70" s="15">
        <v>1</v>
      </c>
      <c r="C70" s="17">
        <f t="shared" si="1"/>
        <v>0.21231422505307856</v>
      </c>
      <c r="D70" s="42"/>
    </row>
    <row r="71" spans="1:4" x14ac:dyDescent="0.2">
      <c r="A71" s="2" t="s">
        <v>121</v>
      </c>
      <c r="B71" s="15">
        <v>1</v>
      </c>
      <c r="C71" s="17">
        <f t="shared" si="1"/>
        <v>0.21231422505307856</v>
      </c>
      <c r="D71" s="42"/>
    </row>
    <row r="72" spans="1:4" x14ac:dyDescent="0.2">
      <c r="A72" s="2" t="s">
        <v>137</v>
      </c>
      <c r="B72" s="15">
        <v>1</v>
      </c>
      <c r="C72" s="17">
        <f t="shared" si="1"/>
        <v>0.21231422505307856</v>
      </c>
      <c r="D72" s="42"/>
    </row>
    <row r="73" spans="1:4" x14ac:dyDescent="0.2">
      <c r="A73" s="2"/>
      <c r="B73" s="15"/>
      <c r="C73" s="17"/>
      <c r="D73" s="42"/>
    </row>
    <row r="74" spans="1:4" x14ac:dyDescent="0.2">
      <c r="A74" s="2"/>
      <c r="B74" s="15"/>
      <c r="C74" s="17"/>
      <c r="D74" s="42"/>
    </row>
    <row r="75" spans="1:4" x14ac:dyDescent="0.2">
      <c r="A75" s="2"/>
      <c r="B75" s="15"/>
      <c r="C75" s="17"/>
      <c r="D75" s="42"/>
    </row>
    <row r="76" spans="1:4" ht="16.149999999999999" customHeight="1" x14ac:dyDescent="0.25">
      <c r="A76" s="19" t="s">
        <v>46</v>
      </c>
      <c r="B76" s="16">
        <v>378</v>
      </c>
      <c r="C76" s="17"/>
      <c r="D76" s="42"/>
    </row>
    <row r="77" spans="1:4" ht="16.149999999999999" customHeight="1" x14ac:dyDescent="0.2">
      <c r="A77" s="2" t="s">
        <v>88</v>
      </c>
      <c r="B77" s="15">
        <v>115</v>
      </c>
      <c r="C77" s="17">
        <f>(B77/B$76)*100</f>
        <v>30.423280423280424</v>
      </c>
      <c r="D77" s="42"/>
    </row>
    <row r="78" spans="1:4" ht="16.149999999999999" customHeight="1" x14ac:dyDescent="0.2">
      <c r="A78" s="2" t="s">
        <v>91</v>
      </c>
      <c r="B78" s="15">
        <v>57</v>
      </c>
      <c r="C78" s="17">
        <f t="shared" ref="C78:C101" si="2">(B78/B$76)*100</f>
        <v>15.079365079365079</v>
      </c>
      <c r="D78" s="42"/>
    </row>
    <row r="79" spans="1:4" ht="16.149999999999999" customHeight="1" x14ac:dyDescent="0.2">
      <c r="A79" s="2" t="s">
        <v>95</v>
      </c>
      <c r="B79" s="15">
        <v>50</v>
      </c>
      <c r="C79" s="17">
        <f t="shared" si="2"/>
        <v>13.227513227513226</v>
      </c>
      <c r="D79" s="42"/>
    </row>
    <row r="80" spans="1:4" ht="16.149999999999999" customHeight="1" x14ac:dyDescent="0.2">
      <c r="A80" s="2" t="s">
        <v>89</v>
      </c>
      <c r="B80" s="15">
        <v>37</v>
      </c>
      <c r="C80" s="17">
        <f t="shared" si="2"/>
        <v>9.7883597883597879</v>
      </c>
      <c r="D80" s="42"/>
    </row>
    <row r="81" spans="1:4" ht="16.149999999999999" customHeight="1" x14ac:dyDescent="0.2">
      <c r="A81" s="2" t="s">
        <v>94</v>
      </c>
      <c r="B81" s="15">
        <v>36</v>
      </c>
      <c r="C81" s="17">
        <f t="shared" si="2"/>
        <v>9.5238095238095237</v>
      </c>
      <c r="D81" s="42"/>
    </row>
    <row r="82" spans="1:4" ht="16.149999999999999" customHeight="1" x14ac:dyDescent="0.2">
      <c r="A82" s="2" t="s">
        <v>68</v>
      </c>
      <c r="B82" s="15">
        <v>20</v>
      </c>
      <c r="C82" s="17">
        <f t="shared" si="2"/>
        <v>5.2910052910052912</v>
      </c>
      <c r="D82" s="42"/>
    </row>
    <row r="83" spans="1:4" ht="16.149999999999999" customHeight="1" x14ac:dyDescent="0.2">
      <c r="A83" s="2" t="s">
        <v>98</v>
      </c>
      <c r="B83" s="15">
        <v>13</v>
      </c>
      <c r="C83" s="17">
        <f t="shared" si="2"/>
        <v>3.4391534391534391</v>
      </c>
      <c r="D83" s="42"/>
    </row>
    <row r="84" spans="1:4" ht="16.149999999999999" customHeight="1" x14ac:dyDescent="0.2">
      <c r="A84" s="2" t="s">
        <v>97</v>
      </c>
      <c r="B84" s="15">
        <v>7</v>
      </c>
      <c r="C84" s="17">
        <f t="shared" si="2"/>
        <v>1.8518518518518516</v>
      </c>
      <c r="D84" s="42"/>
    </row>
    <row r="85" spans="1:4" ht="16.149999999999999" customHeight="1" x14ac:dyDescent="0.2">
      <c r="A85" s="2" t="s">
        <v>92</v>
      </c>
      <c r="B85" s="15">
        <v>6</v>
      </c>
      <c r="C85" s="17">
        <f t="shared" si="2"/>
        <v>1.5873015873015872</v>
      </c>
      <c r="D85" s="42"/>
    </row>
    <row r="86" spans="1:4" ht="16.149999999999999" customHeight="1" x14ac:dyDescent="0.2">
      <c r="A86" s="2" t="s">
        <v>63</v>
      </c>
      <c r="B86" s="15">
        <v>5</v>
      </c>
      <c r="C86" s="17">
        <f t="shared" si="2"/>
        <v>1.3227513227513228</v>
      </c>
      <c r="D86" s="42"/>
    </row>
    <row r="87" spans="1:4" ht="16.149999999999999" customHeight="1" x14ac:dyDescent="0.2">
      <c r="A87" s="2" t="s">
        <v>79</v>
      </c>
      <c r="B87" s="15">
        <v>4</v>
      </c>
      <c r="C87" s="17">
        <f t="shared" si="2"/>
        <v>1.0582010582010581</v>
      </c>
      <c r="D87" s="42"/>
    </row>
    <row r="88" spans="1:4" ht="16.149999999999999" customHeight="1" x14ac:dyDescent="0.2">
      <c r="A88" s="2" t="s">
        <v>87</v>
      </c>
      <c r="B88" s="15">
        <v>4</v>
      </c>
      <c r="C88" s="17">
        <f t="shared" si="2"/>
        <v>1.0582010582010581</v>
      </c>
      <c r="D88" s="42"/>
    </row>
    <row r="89" spans="1:4" ht="16.149999999999999" customHeight="1" x14ac:dyDescent="0.2">
      <c r="A89" s="2" t="s">
        <v>90</v>
      </c>
      <c r="B89" s="15">
        <v>4</v>
      </c>
      <c r="C89" s="17">
        <f t="shared" si="2"/>
        <v>1.0582010582010581</v>
      </c>
      <c r="D89" s="42"/>
    </row>
    <row r="90" spans="1:4" ht="16.149999999999999" customHeight="1" x14ac:dyDescent="0.2">
      <c r="A90" s="2" t="s">
        <v>112</v>
      </c>
      <c r="B90" s="15">
        <v>3</v>
      </c>
      <c r="C90" s="17">
        <f t="shared" si="2"/>
        <v>0.79365079365079361</v>
      </c>
      <c r="D90" s="42"/>
    </row>
    <row r="91" spans="1:4" ht="16.149999999999999" customHeight="1" x14ac:dyDescent="0.2">
      <c r="A91" s="2" t="s">
        <v>114</v>
      </c>
      <c r="B91" s="15">
        <v>3</v>
      </c>
      <c r="C91" s="17">
        <f t="shared" si="2"/>
        <v>0.79365079365079361</v>
      </c>
      <c r="D91" s="42"/>
    </row>
    <row r="92" spans="1:4" ht="16.149999999999999" customHeight="1" x14ac:dyDescent="0.2">
      <c r="A92" s="2" t="s">
        <v>61</v>
      </c>
      <c r="B92" s="15">
        <v>2</v>
      </c>
      <c r="C92" s="17">
        <f t="shared" si="2"/>
        <v>0.52910052910052907</v>
      </c>
      <c r="D92" s="42"/>
    </row>
    <row r="93" spans="1:4" ht="16.149999999999999" customHeight="1" x14ac:dyDescent="0.2">
      <c r="A93" s="2" t="s">
        <v>93</v>
      </c>
      <c r="B93" s="15">
        <v>2</v>
      </c>
      <c r="C93" s="17">
        <f t="shared" si="2"/>
        <v>0.52910052910052907</v>
      </c>
      <c r="D93" s="42"/>
    </row>
    <row r="94" spans="1:4" ht="16.149999999999999" customHeight="1" x14ac:dyDescent="0.2">
      <c r="A94" s="2" t="s">
        <v>103</v>
      </c>
      <c r="B94" s="15">
        <v>2</v>
      </c>
      <c r="C94" s="17">
        <f t="shared" si="2"/>
        <v>0.52910052910052907</v>
      </c>
      <c r="D94" s="42"/>
    </row>
    <row r="95" spans="1:4" ht="16.149999999999999" customHeight="1" x14ac:dyDescent="0.2">
      <c r="A95" s="2" t="s">
        <v>119</v>
      </c>
      <c r="B95" s="15">
        <v>2</v>
      </c>
      <c r="C95" s="17">
        <f t="shared" si="2"/>
        <v>0.52910052910052907</v>
      </c>
      <c r="D95" s="42"/>
    </row>
    <row r="96" spans="1:4" ht="16.149999999999999" customHeight="1" x14ac:dyDescent="0.2">
      <c r="A96" s="2" t="s">
        <v>64</v>
      </c>
      <c r="B96" s="15">
        <v>1</v>
      </c>
      <c r="C96" s="17">
        <f t="shared" si="2"/>
        <v>0.26455026455026454</v>
      </c>
      <c r="D96" s="42"/>
    </row>
    <row r="97" spans="1:4" ht="16.149999999999999" customHeight="1" x14ac:dyDescent="0.2">
      <c r="A97" s="2" t="s">
        <v>73</v>
      </c>
      <c r="B97" s="15">
        <v>1</v>
      </c>
      <c r="C97" s="17">
        <f t="shared" si="2"/>
        <v>0.26455026455026454</v>
      </c>
      <c r="D97" s="42"/>
    </row>
    <row r="98" spans="1:4" ht="16.149999999999999" customHeight="1" x14ac:dyDescent="0.2">
      <c r="A98" s="2" t="s">
        <v>102</v>
      </c>
      <c r="B98" s="15">
        <v>1</v>
      </c>
      <c r="C98" s="17">
        <f t="shared" si="2"/>
        <v>0.26455026455026454</v>
      </c>
      <c r="D98" s="42"/>
    </row>
    <row r="99" spans="1:4" ht="16.149999999999999" customHeight="1" x14ac:dyDescent="0.2">
      <c r="A99" s="2" t="s">
        <v>105</v>
      </c>
      <c r="B99" s="15">
        <v>1</v>
      </c>
      <c r="C99" s="17">
        <f t="shared" si="2"/>
        <v>0.26455026455026454</v>
      </c>
      <c r="D99" s="42"/>
    </row>
    <row r="100" spans="1:4" ht="16.149999999999999" customHeight="1" x14ac:dyDescent="0.2">
      <c r="A100" s="2" t="s">
        <v>127</v>
      </c>
      <c r="B100" s="15">
        <v>1</v>
      </c>
      <c r="C100" s="17">
        <f t="shared" si="2"/>
        <v>0.26455026455026454</v>
      </c>
      <c r="D100" s="42"/>
    </row>
    <row r="101" spans="1:4" ht="16.149999999999999" customHeight="1" x14ac:dyDescent="0.2">
      <c r="A101" s="2" t="s">
        <v>129</v>
      </c>
      <c r="B101" s="15">
        <v>1</v>
      </c>
      <c r="C101" s="17">
        <f t="shared" si="2"/>
        <v>0.26455026455026454</v>
      </c>
      <c r="D101" s="42"/>
    </row>
    <row r="102" spans="1:4" ht="16.149999999999999" customHeight="1" x14ac:dyDescent="0.2">
      <c r="A102" s="2"/>
      <c r="B102" s="15"/>
      <c r="C102" s="17"/>
      <c r="D102" s="42"/>
    </row>
    <row r="103" spans="1:4" ht="16.149999999999999" customHeight="1" x14ac:dyDescent="0.2">
      <c r="A103" s="2"/>
      <c r="B103" s="15"/>
      <c r="C103" s="17"/>
      <c r="D103" s="42"/>
    </row>
    <row r="104" spans="1:4" ht="16.149999999999999" customHeight="1" x14ac:dyDescent="0.2">
      <c r="A104" s="2"/>
      <c r="B104" s="15"/>
      <c r="C104" s="17"/>
      <c r="D104" s="42"/>
    </row>
    <row r="105" spans="1:4" ht="16.149999999999999" customHeight="1" x14ac:dyDescent="0.2">
      <c r="A105" s="2"/>
      <c r="B105" s="15"/>
      <c r="C105" s="17"/>
      <c r="D105" s="42"/>
    </row>
    <row r="106" spans="1:4" ht="15.75" x14ac:dyDescent="0.25">
      <c r="A106" s="19" t="s">
        <v>55</v>
      </c>
      <c r="B106" s="16">
        <v>155</v>
      </c>
      <c r="C106" s="17"/>
      <c r="D106" s="42"/>
    </row>
    <row r="107" spans="1:4" x14ac:dyDescent="0.2">
      <c r="A107" s="2" t="s">
        <v>128</v>
      </c>
      <c r="B107" s="15">
        <v>41</v>
      </c>
      <c r="C107" s="17">
        <f t="shared" ref="C107:C124" si="3">(B107/B$106)*100</f>
        <v>26.451612903225808</v>
      </c>
      <c r="D107" s="42"/>
    </row>
    <row r="108" spans="1:4" x14ac:dyDescent="0.2">
      <c r="A108" s="2" t="s">
        <v>126</v>
      </c>
      <c r="B108" s="15">
        <v>30</v>
      </c>
      <c r="C108" s="17">
        <f t="shared" si="3"/>
        <v>19.35483870967742</v>
      </c>
      <c r="D108" s="42"/>
    </row>
    <row r="109" spans="1:4" x14ac:dyDescent="0.2">
      <c r="A109" s="2" t="s">
        <v>122</v>
      </c>
      <c r="B109" s="15">
        <v>21</v>
      </c>
      <c r="C109" s="17">
        <f t="shared" si="3"/>
        <v>13.548387096774196</v>
      </c>
      <c r="D109" s="42"/>
    </row>
    <row r="110" spans="1:4" x14ac:dyDescent="0.2">
      <c r="A110" s="2" t="s">
        <v>129</v>
      </c>
      <c r="B110" s="15">
        <v>21</v>
      </c>
      <c r="C110" s="17">
        <f t="shared" si="3"/>
        <v>13.548387096774196</v>
      </c>
      <c r="D110" s="42"/>
    </row>
    <row r="111" spans="1:4" x14ac:dyDescent="0.2">
      <c r="A111" s="2" t="s">
        <v>123</v>
      </c>
      <c r="B111" s="15">
        <v>17</v>
      </c>
      <c r="C111" s="17">
        <f t="shared" si="3"/>
        <v>10.967741935483872</v>
      </c>
      <c r="D111" s="42"/>
    </row>
    <row r="112" spans="1:4" x14ac:dyDescent="0.2">
      <c r="A112" s="2" t="s">
        <v>127</v>
      </c>
      <c r="B112" s="15">
        <v>9</v>
      </c>
      <c r="C112" s="17">
        <f t="shared" si="3"/>
        <v>5.806451612903226</v>
      </c>
      <c r="D112" s="42"/>
    </row>
    <row r="113" spans="1:4" x14ac:dyDescent="0.2">
      <c r="A113" s="2" t="s">
        <v>112</v>
      </c>
      <c r="B113" s="15">
        <v>3</v>
      </c>
      <c r="C113" s="17">
        <f t="shared" si="3"/>
        <v>1.935483870967742</v>
      </c>
      <c r="D113" s="42"/>
    </row>
    <row r="114" spans="1:4" x14ac:dyDescent="0.2">
      <c r="A114" s="2" t="s">
        <v>68</v>
      </c>
      <c r="B114" s="15">
        <v>2</v>
      </c>
      <c r="C114" s="17">
        <f t="shared" si="3"/>
        <v>1.2903225806451613</v>
      </c>
      <c r="D114" s="42"/>
    </row>
    <row r="115" spans="1:4" x14ac:dyDescent="0.2">
      <c r="A115" s="2" t="s">
        <v>99</v>
      </c>
      <c r="B115" s="15">
        <v>2</v>
      </c>
      <c r="C115" s="17">
        <f t="shared" si="3"/>
        <v>1.2903225806451613</v>
      </c>
      <c r="D115" s="42"/>
    </row>
    <row r="116" spans="1:4" x14ac:dyDescent="0.2">
      <c r="A116" s="2" t="s">
        <v>124</v>
      </c>
      <c r="B116" s="15">
        <v>2</v>
      </c>
      <c r="C116" s="17">
        <f t="shared" si="3"/>
        <v>1.2903225806451613</v>
      </c>
      <c r="D116" s="42"/>
    </row>
    <row r="117" spans="1:4" x14ac:dyDescent="0.2">
      <c r="A117" s="2" t="s">
        <v>64</v>
      </c>
      <c r="B117" s="15">
        <v>1</v>
      </c>
      <c r="C117" s="17">
        <f t="shared" si="3"/>
        <v>0.64516129032258063</v>
      </c>
      <c r="D117" s="42"/>
    </row>
    <row r="118" spans="1:4" x14ac:dyDescent="0.2">
      <c r="A118" s="2" t="s">
        <v>70</v>
      </c>
      <c r="B118" s="15">
        <v>1</v>
      </c>
      <c r="C118" s="17">
        <f t="shared" si="3"/>
        <v>0.64516129032258063</v>
      </c>
      <c r="D118" s="42"/>
    </row>
    <row r="119" spans="1:4" x14ac:dyDescent="0.2">
      <c r="A119" s="2" t="s">
        <v>80</v>
      </c>
      <c r="B119" s="15">
        <v>1</v>
      </c>
      <c r="C119" s="17">
        <f t="shared" si="3"/>
        <v>0.64516129032258063</v>
      </c>
      <c r="D119" s="42"/>
    </row>
    <row r="120" spans="1:4" x14ac:dyDescent="0.2">
      <c r="A120" s="2" t="s">
        <v>95</v>
      </c>
      <c r="B120" s="15">
        <v>1</v>
      </c>
      <c r="C120" s="17">
        <f t="shared" si="3"/>
        <v>0.64516129032258063</v>
      </c>
      <c r="D120" s="42"/>
    </row>
    <row r="121" spans="1:4" x14ac:dyDescent="0.2">
      <c r="A121" s="2" t="s">
        <v>114</v>
      </c>
      <c r="B121" s="15">
        <v>1</v>
      </c>
      <c r="C121" s="17">
        <f t="shared" si="3"/>
        <v>0.64516129032258063</v>
      </c>
      <c r="D121" s="42"/>
    </row>
    <row r="122" spans="1:4" x14ac:dyDescent="0.2">
      <c r="A122" s="2" t="s">
        <v>125</v>
      </c>
      <c r="B122" s="15">
        <v>1</v>
      </c>
      <c r="C122" s="17">
        <f t="shared" si="3"/>
        <v>0.64516129032258063</v>
      </c>
      <c r="D122" s="42"/>
    </row>
    <row r="123" spans="1:4" x14ac:dyDescent="0.2">
      <c r="A123" s="2" t="s">
        <v>137</v>
      </c>
      <c r="B123" s="15">
        <v>1</v>
      </c>
      <c r="C123" s="17">
        <f t="shared" si="3"/>
        <v>0.64516129032258063</v>
      </c>
      <c r="D123" s="42"/>
    </row>
    <row r="124" spans="1:4" x14ac:dyDescent="0.2">
      <c r="A124" s="2"/>
      <c r="B124" s="15"/>
      <c r="C124" s="17">
        <f t="shared" si="3"/>
        <v>0</v>
      </c>
      <c r="D124" s="42"/>
    </row>
    <row r="125" spans="1:4" x14ac:dyDescent="0.2">
      <c r="A125" s="2"/>
      <c r="B125" s="15"/>
      <c r="C125" s="17"/>
      <c r="D125" s="42"/>
    </row>
    <row r="126" spans="1:4" ht="15.75" x14ac:dyDescent="0.25">
      <c r="A126" s="19" t="s">
        <v>54</v>
      </c>
      <c r="B126" s="16">
        <v>230</v>
      </c>
      <c r="C126" s="17"/>
      <c r="D126" s="42"/>
    </row>
    <row r="127" spans="1:4" x14ac:dyDescent="0.2">
      <c r="A127" s="2" t="s">
        <v>119</v>
      </c>
      <c r="B127" s="15">
        <v>165</v>
      </c>
      <c r="C127" s="17">
        <f t="shared" ref="C127:C153" si="4">(B127/B$126)*100</f>
        <v>71.739130434782609</v>
      </c>
      <c r="D127" s="42"/>
    </row>
    <row r="128" spans="1:4" x14ac:dyDescent="0.2">
      <c r="A128" s="2" t="s">
        <v>118</v>
      </c>
      <c r="B128" s="15">
        <v>12</v>
      </c>
      <c r="C128" s="17">
        <f t="shared" si="4"/>
        <v>5.2173913043478262</v>
      </c>
      <c r="D128" s="42"/>
    </row>
    <row r="129" spans="1:4" x14ac:dyDescent="0.2">
      <c r="A129" s="2" t="s">
        <v>117</v>
      </c>
      <c r="B129" s="15">
        <v>8</v>
      </c>
      <c r="C129" s="17">
        <f t="shared" si="4"/>
        <v>3.4782608695652173</v>
      </c>
      <c r="D129" s="42"/>
    </row>
    <row r="130" spans="1:4" x14ac:dyDescent="0.2">
      <c r="A130" s="2" t="s">
        <v>64</v>
      </c>
      <c r="B130" s="15">
        <v>6</v>
      </c>
      <c r="C130" s="17">
        <f t="shared" si="4"/>
        <v>2.6086956521739131</v>
      </c>
      <c r="D130" s="42"/>
    </row>
    <row r="131" spans="1:4" x14ac:dyDescent="0.2">
      <c r="A131" s="2" t="s">
        <v>112</v>
      </c>
      <c r="B131" s="15">
        <v>5</v>
      </c>
      <c r="C131" s="17">
        <f t="shared" si="4"/>
        <v>2.1739130434782608</v>
      </c>
      <c r="D131" s="42"/>
    </row>
    <row r="132" spans="1:4" x14ac:dyDescent="0.2">
      <c r="A132" s="2" t="s">
        <v>68</v>
      </c>
      <c r="B132" s="15">
        <v>4</v>
      </c>
      <c r="C132" s="17">
        <f t="shared" si="4"/>
        <v>1.7391304347826086</v>
      </c>
      <c r="D132" s="42"/>
    </row>
    <row r="133" spans="1:4" x14ac:dyDescent="0.2">
      <c r="A133" s="2" t="s">
        <v>67</v>
      </c>
      <c r="B133" s="15">
        <v>3</v>
      </c>
      <c r="C133" s="17">
        <f t="shared" si="4"/>
        <v>1.3043478260869565</v>
      </c>
      <c r="D133" s="42"/>
    </row>
    <row r="134" spans="1:4" x14ac:dyDescent="0.2">
      <c r="A134" s="2" t="s">
        <v>80</v>
      </c>
      <c r="B134" s="15">
        <v>3</v>
      </c>
      <c r="C134" s="17">
        <f t="shared" si="4"/>
        <v>1.3043478260869565</v>
      </c>
      <c r="D134" s="42"/>
    </row>
    <row r="135" spans="1:4" x14ac:dyDescent="0.2">
      <c r="A135" s="2" t="s">
        <v>121</v>
      </c>
      <c r="B135" s="15">
        <v>3</v>
      </c>
      <c r="C135" s="17">
        <f t="shared" si="4"/>
        <v>1.3043478260869565</v>
      </c>
      <c r="D135" s="42"/>
    </row>
    <row r="136" spans="1:4" x14ac:dyDescent="0.2">
      <c r="A136" s="2" t="s">
        <v>70</v>
      </c>
      <c r="B136" s="15">
        <v>2</v>
      </c>
      <c r="C136" s="17">
        <f t="shared" si="4"/>
        <v>0.86956521739130432</v>
      </c>
      <c r="D136" s="42"/>
    </row>
    <row r="137" spans="1:4" x14ac:dyDescent="0.2">
      <c r="A137" s="2" t="s">
        <v>75</v>
      </c>
      <c r="B137" s="15">
        <v>2</v>
      </c>
      <c r="C137" s="17">
        <f t="shared" si="4"/>
        <v>0.86956521739130432</v>
      </c>
      <c r="D137" s="42"/>
    </row>
    <row r="138" spans="1:4" x14ac:dyDescent="0.2">
      <c r="A138" s="2" t="s">
        <v>130</v>
      </c>
      <c r="B138" s="15">
        <v>2</v>
      </c>
      <c r="C138" s="17">
        <f t="shared" si="4"/>
        <v>0.86956521739130432</v>
      </c>
      <c r="D138" s="42"/>
    </row>
    <row r="139" spans="1:4" x14ac:dyDescent="0.2">
      <c r="A139" s="2" t="s">
        <v>61</v>
      </c>
      <c r="B139" s="15">
        <v>1</v>
      </c>
      <c r="C139" s="17">
        <f t="shared" si="4"/>
        <v>0.43478260869565216</v>
      </c>
      <c r="D139" s="42"/>
    </row>
    <row r="140" spans="1:4" x14ac:dyDescent="0.2">
      <c r="A140" s="2" t="s">
        <v>63</v>
      </c>
      <c r="B140" s="15">
        <v>1</v>
      </c>
      <c r="C140" s="17">
        <f t="shared" si="4"/>
        <v>0.43478260869565216</v>
      </c>
      <c r="D140" s="42"/>
    </row>
    <row r="141" spans="1:4" x14ac:dyDescent="0.2">
      <c r="A141" s="2" t="s">
        <v>91</v>
      </c>
      <c r="B141" s="15">
        <v>1</v>
      </c>
      <c r="C141" s="17">
        <f t="shared" si="4"/>
        <v>0.43478260869565216</v>
      </c>
      <c r="D141" s="42"/>
    </row>
    <row r="142" spans="1:4" x14ac:dyDescent="0.2">
      <c r="A142" s="2" t="s">
        <v>92</v>
      </c>
      <c r="B142" s="15">
        <v>1</v>
      </c>
      <c r="C142" s="17">
        <f t="shared" si="4"/>
        <v>0.43478260869565216</v>
      </c>
      <c r="D142" s="42"/>
    </row>
    <row r="143" spans="1:4" x14ac:dyDescent="0.2">
      <c r="A143" s="2" t="s">
        <v>95</v>
      </c>
      <c r="B143" s="15">
        <v>1</v>
      </c>
      <c r="C143" s="17">
        <f t="shared" si="4"/>
        <v>0.43478260869565216</v>
      </c>
      <c r="D143" s="42"/>
    </row>
    <row r="144" spans="1:4" x14ac:dyDescent="0.2">
      <c r="A144" s="2" t="s">
        <v>96</v>
      </c>
      <c r="B144" s="15">
        <v>1</v>
      </c>
      <c r="C144" s="17">
        <f t="shared" si="4"/>
        <v>0.43478260869565216</v>
      </c>
      <c r="D144" s="42"/>
    </row>
    <row r="145" spans="1:4" x14ac:dyDescent="0.2">
      <c r="A145" s="2" t="s">
        <v>97</v>
      </c>
      <c r="B145" s="15">
        <v>1</v>
      </c>
      <c r="C145" s="17">
        <f t="shared" si="4"/>
        <v>0.43478260869565216</v>
      </c>
      <c r="D145" s="42"/>
    </row>
    <row r="146" spans="1:4" x14ac:dyDescent="0.2">
      <c r="A146" s="2" t="s">
        <v>99</v>
      </c>
      <c r="B146" s="15">
        <v>1</v>
      </c>
      <c r="C146" s="17">
        <f t="shared" si="4"/>
        <v>0.43478260869565216</v>
      </c>
      <c r="D146" s="42"/>
    </row>
    <row r="147" spans="1:4" x14ac:dyDescent="0.2">
      <c r="A147" s="2" t="s">
        <v>107</v>
      </c>
      <c r="B147" s="15">
        <v>1</v>
      </c>
      <c r="C147" s="17">
        <f t="shared" si="4"/>
        <v>0.43478260869565216</v>
      </c>
      <c r="D147" s="42"/>
    </row>
    <row r="148" spans="1:4" x14ac:dyDescent="0.2">
      <c r="A148" s="2" t="s">
        <v>113</v>
      </c>
      <c r="B148" s="15">
        <v>1</v>
      </c>
      <c r="C148" s="17">
        <f t="shared" si="4"/>
        <v>0.43478260869565216</v>
      </c>
      <c r="D148" s="42"/>
    </row>
    <row r="149" spans="1:4" x14ac:dyDescent="0.2">
      <c r="A149" s="2" t="s">
        <v>122</v>
      </c>
      <c r="B149" s="15">
        <v>1</v>
      </c>
      <c r="C149" s="17">
        <f t="shared" si="4"/>
        <v>0.43478260869565216</v>
      </c>
      <c r="D149" s="42"/>
    </row>
    <row r="150" spans="1:4" x14ac:dyDescent="0.2">
      <c r="A150" s="2" t="s">
        <v>127</v>
      </c>
      <c r="B150" s="15">
        <v>1</v>
      </c>
      <c r="C150" s="17">
        <f t="shared" si="4"/>
        <v>0.43478260869565216</v>
      </c>
      <c r="D150" s="42"/>
    </row>
    <row r="151" spans="1:4" x14ac:dyDescent="0.2">
      <c r="A151" s="2" t="s">
        <v>131</v>
      </c>
      <c r="B151" s="15">
        <v>1</v>
      </c>
      <c r="C151" s="17">
        <f t="shared" si="4"/>
        <v>0.43478260869565216</v>
      </c>
      <c r="D151" s="42"/>
    </row>
    <row r="152" spans="1:4" x14ac:dyDescent="0.2">
      <c r="A152" s="2" t="s">
        <v>133</v>
      </c>
      <c r="B152" s="15">
        <v>1</v>
      </c>
      <c r="C152" s="17">
        <f t="shared" si="4"/>
        <v>0.43478260869565216</v>
      </c>
      <c r="D152" s="42"/>
    </row>
    <row r="153" spans="1:4" x14ac:dyDescent="0.2">
      <c r="A153" s="2" t="s">
        <v>136</v>
      </c>
      <c r="B153" s="15">
        <v>1</v>
      </c>
      <c r="C153" s="17">
        <f t="shared" si="4"/>
        <v>0.43478260869565216</v>
      </c>
      <c r="D153" s="42"/>
    </row>
    <row r="154" spans="1:4" x14ac:dyDescent="0.2">
      <c r="A154" s="2"/>
      <c r="B154" s="15"/>
      <c r="C154" s="17"/>
      <c r="D154" s="42"/>
    </row>
    <row r="155" spans="1:4" x14ac:dyDescent="0.2">
      <c r="A155" s="2"/>
      <c r="B155" s="15"/>
      <c r="C155" s="17"/>
      <c r="D155" s="42"/>
    </row>
    <row r="156" spans="1:4" x14ac:dyDescent="0.2">
      <c r="A156" s="2"/>
      <c r="B156" s="15"/>
      <c r="C156" s="17"/>
      <c r="D156" s="42"/>
    </row>
    <row r="157" spans="1:4" ht="15.75" x14ac:dyDescent="0.25">
      <c r="A157" s="19" t="s">
        <v>42</v>
      </c>
      <c r="B157" s="16">
        <v>163</v>
      </c>
      <c r="C157" s="17"/>
      <c r="D157" s="42"/>
    </row>
    <row r="158" spans="1:4" x14ac:dyDescent="0.2">
      <c r="A158" s="2" t="s">
        <v>133</v>
      </c>
      <c r="B158" s="15">
        <v>37</v>
      </c>
      <c r="C158" s="17">
        <f t="shared" ref="C158:C180" si="5">(B158/B$157)*100</f>
        <v>22.699386503067483</v>
      </c>
      <c r="D158" s="42"/>
    </row>
    <row r="159" spans="1:4" x14ac:dyDescent="0.2">
      <c r="A159" s="2" t="s">
        <v>132</v>
      </c>
      <c r="B159" s="15">
        <v>29</v>
      </c>
      <c r="C159" s="17">
        <f t="shared" si="5"/>
        <v>17.791411042944784</v>
      </c>
      <c r="D159" s="42"/>
    </row>
    <row r="160" spans="1:4" x14ac:dyDescent="0.2">
      <c r="A160" s="2" t="s">
        <v>64</v>
      </c>
      <c r="B160" s="15">
        <v>24</v>
      </c>
      <c r="C160" s="17">
        <f t="shared" si="5"/>
        <v>14.723926380368098</v>
      </c>
      <c r="D160" s="42"/>
    </row>
    <row r="161" spans="1:4" x14ac:dyDescent="0.2">
      <c r="A161" s="2" t="s">
        <v>80</v>
      </c>
      <c r="B161" s="15">
        <v>12</v>
      </c>
      <c r="C161" s="17">
        <f t="shared" si="5"/>
        <v>7.3619631901840492</v>
      </c>
      <c r="D161" s="42"/>
    </row>
    <row r="162" spans="1:4" x14ac:dyDescent="0.2">
      <c r="A162" s="2" t="s">
        <v>67</v>
      </c>
      <c r="B162" s="15">
        <v>8</v>
      </c>
      <c r="C162" s="17">
        <f t="shared" si="5"/>
        <v>4.9079754601226995</v>
      </c>
      <c r="D162" s="42"/>
    </row>
    <row r="163" spans="1:4" x14ac:dyDescent="0.2">
      <c r="A163" s="2" t="s">
        <v>119</v>
      </c>
      <c r="B163" s="15">
        <v>8</v>
      </c>
      <c r="C163" s="17">
        <f t="shared" si="5"/>
        <v>4.9079754601226995</v>
      </c>
      <c r="D163" s="42"/>
    </row>
    <row r="164" spans="1:4" x14ac:dyDescent="0.2">
      <c r="A164" s="2" t="s">
        <v>66</v>
      </c>
      <c r="B164" s="15">
        <v>6</v>
      </c>
      <c r="C164" s="17">
        <f t="shared" si="5"/>
        <v>3.6809815950920246</v>
      </c>
      <c r="D164" s="42"/>
    </row>
    <row r="165" spans="1:4" x14ac:dyDescent="0.2">
      <c r="A165" s="2" t="s">
        <v>131</v>
      </c>
      <c r="B165" s="15">
        <v>6</v>
      </c>
      <c r="C165" s="17">
        <f t="shared" si="5"/>
        <v>3.6809815950920246</v>
      </c>
      <c r="D165" s="42"/>
    </row>
    <row r="166" spans="1:4" x14ac:dyDescent="0.2">
      <c r="A166" s="2" t="s">
        <v>97</v>
      </c>
      <c r="B166" s="15">
        <v>5</v>
      </c>
      <c r="C166" s="17">
        <f t="shared" si="5"/>
        <v>3.0674846625766872</v>
      </c>
      <c r="D166" s="42"/>
    </row>
    <row r="167" spans="1:4" x14ac:dyDescent="0.2">
      <c r="A167" s="2" t="s">
        <v>130</v>
      </c>
      <c r="B167" s="15">
        <v>5</v>
      </c>
      <c r="C167" s="17">
        <f t="shared" si="5"/>
        <v>3.0674846625766872</v>
      </c>
      <c r="D167" s="42"/>
    </row>
    <row r="168" spans="1:4" x14ac:dyDescent="0.2">
      <c r="A168" s="2" t="s">
        <v>136</v>
      </c>
      <c r="B168" s="15">
        <v>5</v>
      </c>
      <c r="C168" s="17">
        <f t="shared" si="5"/>
        <v>3.0674846625766872</v>
      </c>
      <c r="D168" s="42"/>
    </row>
    <row r="169" spans="1:4" x14ac:dyDescent="0.2">
      <c r="A169" s="2" t="s">
        <v>99</v>
      </c>
      <c r="B169" s="15">
        <v>3</v>
      </c>
      <c r="C169" s="17">
        <f t="shared" si="5"/>
        <v>1.8404907975460123</v>
      </c>
      <c r="D169" s="42"/>
    </row>
    <row r="170" spans="1:4" x14ac:dyDescent="0.2">
      <c r="A170" s="2" t="s">
        <v>114</v>
      </c>
      <c r="B170" s="15">
        <v>3</v>
      </c>
      <c r="C170" s="17">
        <f t="shared" si="5"/>
        <v>1.8404907975460123</v>
      </c>
      <c r="D170" s="42"/>
    </row>
    <row r="171" spans="1:4" x14ac:dyDescent="0.2">
      <c r="A171" s="2" t="s">
        <v>61</v>
      </c>
      <c r="B171" s="15">
        <v>2</v>
      </c>
      <c r="C171" s="17">
        <f t="shared" si="5"/>
        <v>1.2269938650306749</v>
      </c>
      <c r="D171" s="42"/>
    </row>
    <row r="172" spans="1:4" x14ac:dyDescent="0.2">
      <c r="A172" s="2" t="s">
        <v>112</v>
      </c>
      <c r="B172" s="15">
        <v>2</v>
      </c>
      <c r="C172" s="17">
        <f t="shared" si="5"/>
        <v>1.2269938650306749</v>
      </c>
      <c r="D172" s="42"/>
    </row>
    <row r="173" spans="1:4" x14ac:dyDescent="0.2">
      <c r="A173" s="2" t="s">
        <v>68</v>
      </c>
      <c r="B173" s="15">
        <v>1</v>
      </c>
      <c r="C173" s="17">
        <f t="shared" si="5"/>
        <v>0.61349693251533743</v>
      </c>
      <c r="D173" s="42"/>
    </row>
    <row r="174" spans="1:4" x14ac:dyDescent="0.2">
      <c r="A174" s="2" t="s">
        <v>75</v>
      </c>
      <c r="B174" s="15">
        <v>1</v>
      </c>
      <c r="C174" s="17">
        <f t="shared" si="5"/>
        <v>0.61349693251533743</v>
      </c>
      <c r="D174" s="42"/>
    </row>
    <row r="175" spans="1:4" x14ac:dyDescent="0.2">
      <c r="A175" s="2" t="s">
        <v>76</v>
      </c>
      <c r="B175" s="15">
        <v>1</v>
      </c>
      <c r="C175" s="17">
        <f t="shared" si="5"/>
        <v>0.61349693251533743</v>
      </c>
      <c r="D175" s="42"/>
    </row>
    <row r="176" spans="1:4" x14ac:dyDescent="0.2">
      <c r="A176" s="2" t="s">
        <v>77</v>
      </c>
      <c r="B176" s="15">
        <v>1</v>
      </c>
      <c r="C176" s="17">
        <f t="shared" si="5"/>
        <v>0.61349693251533743</v>
      </c>
      <c r="D176" s="42"/>
    </row>
    <row r="177" spans="1:4" x14ac:dyDescent="0.2">
      <c r="A177" s="2" t="s">
        <v>100</v>
      </c>
      <c r="B177" s="15">
        <v>1</v>
      </c>
      <c r="C177" s="17">
        <f t="shared" si="5"/>
        <v>0.61349693251533743</v>
      </c>
      <c r="D177" s="42"/>
    </row>
    <row r="178" spans="1:4" x14ac:dyDescent="0.2">
      <c r="A178" s="2" t="s">
        <v>105</v>
      </c>
      <c r="B178" s="15">
        <v>1</v>
      </c>
      <c r="C178" s="17">
        <f t="shared" si="5"/>
        <v>0.61349693251533743</v>
      </c>
      <c r="D178" s="42"/>
    </row>
    <row r="179" spans="1:4" x14ac:dyDescent="0.2">
      <c r="A179" s="2" t="s">
        <v>106</v>
      </c>
      <c r="B179" s="15">
        <v>1</v>
      </c>
      <c r="C179" s="17">
        <f t="shared" si="5"/>
        <v>0.61349693251533743</v>
      </c>
      <c r="D179" s="42"/>
    </row>
    <row r="180" spans="1:4" x14ac:dyDescent="0.2">
      <c r="A180" s="2" t="s">
        <v>115</v>
      </c>
      <c r="B180" s="15">
        <v>1</v>
      </c>
      <c r="C180" s="17">
        <f t="shared" si="5"/>
        <v>0.61349693251533743</v>
      </c>
      <c r="D180" s="42"/>
    </row>
    <row r="181" spans="1:4" x14ac:dyDescent="0.2">
      <c r="A181" s="2"/>
      <c r="B181" s="15"/>
      <c r="C181" s="17"/>
      <c r="D181" s="42"/>
    </row>
    <row r="182" spans="1:4" x14ac:dyDescent="0.2">
      <c r="A182" s="2"/>
      <c r="B182" s="15"/>
      <c r="C182" s="17"/>
      <c r="D182" s="42"/>
    </row>
    <row r="183" spans="1:4" x14ac:dyDescent="0.2">
      <c r="A183" s="2"/>
      <c r="B183" s="15"/>
      <c r="C183" s="17"/>
      <c r="D183" s="42"/>
    </row>
    <row r="184" spans="1:4" x14ac:dyDescent="0.2">
      <c r="A184" s="2"/>
      <c r="B184" s="15"/>
      <c r="C184" s="17"/>
      <c r="D184" s="42"/>
    </row>
    <row r="185" spans="1:4" x14ac:dyDescent="0.2">
      <c r="A185" s="2"/>
      <c r="B185" s="15"/>
      <c r="C185" s="17"/>
      <c r="D185" s="42"/>
    </row>
    <row r="186" spans="1:4" ht="15.75" x14ac:dyDescent="0.25">
      <c r="A186" s="19" t="s">
        <v>45</v>
      </c>
      <c r="B186" s="16">
        <v>101</v>
      </c>
      <c r="C186" s="17"/>
      <c r="D186" s="42"/>
    </row>
    <row r="187" spans="1:4" x14ac:dyDescent="0.2">
      <c r="A187" s="2" t="s">
        <v>80</v>
      </c>
      <c r="B187" s="15">
        <v>44</v>
      </c>
      <c r="C187" s="17">
        <f t="shared" ref="C187:C205" si="6">(B187/B$186)*100</f>
        <v>43.564356435643568</v>
      </c>
      <c r="D187" s="42"/>
    </row>
    <row r="188" spans="1:4" x14ac:dyDescent="0.2">
      <c r="A188" s="2" t="s">
        <v>66</v>
      </c>
      <c r="B188" s="15">
        <v>19</v>
      </c>
      <c r="C188" s="17">
        <f t="shared" si="6"/>
        <v>18.811881188118811</v>
      </c>
      <c r="D188" s="42"/>
    </row>
    <row r="189" spans="1:4" x14ac:dyDescent="0.2">
      <c r="A189" s="2" t="s">
        <v>61</v>
      </c>
      <c r="B189" s="15">
        <v>10</v>
      </c>
      <c r="C189" s="17">
        <f t="shared" si="6"/>
        <v>9.9009900990099009</v>
      </c>
      <c r="D189" s="42"/>
    </row>
    <row r="190" spans="1:4" x14ac:dyDescent="0.2">
      <c r="A190" s="2" t="s">
        <v>78</v>
      </c>
      <c r="B190" s="15">
        <v>4</v>
      </c>
      <c r="C190" s="17">
        <f t="shared" si="6"/>
        <v>3.9603960396039604</v>
      </c>
      <c r="D190" s="42"/>
    </row>
    <row r="191" spans="1:4" x14ac:dyDescent="0.2">
      <c r="A191" s="2" t="s">
        <v>135</v>
      </c>
      <c r="B191" s="15">
        <v>4</v>
      </c>
      <c r="C191" s="17">
        <f t="shared" si="6"/>
        <v>3.9603960396039604</v>
      </c>
      <c r="D191" s="42"/>
    </row>
    <row r="192" spans="1:4" x14ac:dyDescent="0.2">
      <c r="A192" s="2" t="s">
        <v>112</v>
      </c>
      <c r="B192" s="15">
        <v>3</v>
      </c>
      <c r="C192" s="17">
        <f t="shared" si="6"/>
        <v>2.9702970297029703</v>
      </c>
      <c r="D192" s="42"/>
    </row>
    <row r="193" spans="1:4" x14ac:dyDescent="0.2">
      <c r="A193" s="2" t="s">
        <v>60</v>
      </c>
      <c r="B193" s="15">
        <v>2</v>
      </c>
      <c r="C193" s="17">
        <f t="shared" si="6"/>
        <v>1.9801980198019802</v>
      </c>
      <c r="D193" s="42"/>
    </row>
    <row r="194" spans="1:4" x14ac:dyDescent="0.2">
      <c r="A194" s="2" t="s">
        <v>77</v>
      </c>
      <c r="B194" s="15">
        <v>2</v>
      </c>
      <c r="C194" s="17">
        <f t="shared" si="6"/>
        <v>1.9801980198019802</v>
      </c>
      <c r="D194" s="42"/>
    </row>
    <row r="195" spans="1:4" x14ac:dyDescent="0.2">
      <c r="A195" s="2" t="s">
        <v>79</v>
      </c>
      <c r="B195" s="15">
        <v>2</v>
      </c>
      <c r="C195" s="17">
        <f t="shared" si="6"/>
        <v>1.9801980198019802</v>
      </c>
      <c r="D195" s="42"/>
    </row>
    <row r="196" spans="1:4" x14ac:dyDescent="0.2">
      <c r="A196" s="2" t="s">
        <v>99</v>
      </c>
      <c r="B196" s="15">
        <v>2</v>
      </c>
      <c r="C196" s="17">
        <f t="shared" si="6"/>
        <v>1.9801980198019802</v>
      </c>
      <c r="D196" s="42"/>
    </row>
    <row r="197" spans="1:4" x14ac:dyDescent="0.2">
      <c r="A197" s="2" t="s">
        <v>64</v>
      </c>
      <c r="B197" s="15">
        <v>1</v>
      </c>
      <c r="C197" s="17">
        <f t="shared" si="6"/>
        <v>0.99009900990099009</v>
      </c>
      <c r="D197" s="42"/>
    </row>
    <row r="198" spans="1:4" x14ac:dyDescent="0.2">
      <c r="A198" s="2" t="s">
        <v>95</v>
      </c>
      <c r="B198" s="15">
        <v>1</v>
      </c>
      <c r="C198" s="17">
        <f t="shared" si="6"/>
        <v>0.99009900990099009</v>
      </c>
      <c r="D198" s="42"/>
    </row>
    <row r="199" spans="1:4" x14ac:dyDescent="0.2">
      <c r="A199" s="2" t="s">
        <v>97</v>
      </c>
      <c r="B199" s="15">
        <v>1</v>
      </c>
      <c r="C199" s="17">
        <f t="shared" si="6"/>
        <v>0.99009900990099009</v>
      </c>
      <c r="D199" s="42"/>
    </row>
    <row r="200" spans="1:4" x14ac:dyDescent="0.2">
      <c r="A200" s="2" t="s">
        <v>106</v>
      </c>
      <c r="B200" s="15">
        <v>1</v>
      </c>
      <c r="C200" s="17">
        <f t="shared" si="6"/>
        <v>0.99009900990099009</v>
      </c>
      <c r="D200" s="42"/>
    </row>
    <row r="201" spans="1:4" x14ac:dyDescent="0.2">
      <c r="A201" s="2" t="s">
        <v>109</v>
      </c>
      <c r="B201" s="15">
        <v>1</v>
      </c>
      <c r="C201" s="17">
        <f t="shared" si="6"/>
        <v>0.99009900990099009</v>
      </c>
      <c r="D201" s="42"/>
    </row>
    <row r="202" spans="1:4" x14ac:dyDescent="0.2">
      <c r="A202" s="33" t="s">
        <v>110</v>
      </c>
      <c r="B202" s="34">
        <v>1</v>
      </c>
      <c r="C202" s="17">
        <f t="shared" si="6"/>
        <v>0.99009900990099009</v>
      </c>
    </row>
    <row r="203" spans="1:4" x14ac:dyDescent="0.2">
      <c r="A203" s="33" t="s">
        <v>127</v>
      </c>
      <c r="B203" s="34">
        <v>1</v>
      </c>
      <c r="C203" s="17">
        <f t="shared" si="6"/>
        <v>0.99009900990099009</v>
      </c>
    </row>
    <row r="204" spans="1:4" x14ac:dyDescent="0.2">
      <c r="A204" s="33" t="s">
        <v>136</v>
      </c>
      <c r="B204" s="34">
        <v>1</v>
      </c>
      <c r="C204" s="17">
        <f t="shared" si="6"/>
        <v>0.99009900990099009</v>
      </c>
    </row>
    <row r="205" spans="1:4" x14ac:dyDescent="0.2">
      <c r="A205" s="33" t="s">
        <v>137</v>
      </c>
      <c r="B205" s="34">
        <v>1</v>
      </c>
      <c r="C205" s="17">
        <f t="shared" si="6"/>
        <v>0.99009900990099009</v>
      </c>
    </row>
    <row r="206" spans="1:4" x14ac:dyDescent="0.2">
      <c r="A206" s="33"/>
      <c r="B206" s="34"/>
      <c r="C206" s="17"/>
    </row>
    <row r="207" spans="1:4" x14ac:dyDescent="0.2">
      <c r="A207" s="33"/>
      <c r="B207" s="34"/>
      <c r="C207" s="17"/>
    </row>
    <row r="208" spans="1:4" x14ac:dyDescent="0.2">
      <c r="A208" s="33"/>
      <c r="B208" s="34"/>
      <c r="C208" s="17"/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2"/>
  <sheetViews>
    <sheetView workbookViewId="0">
      <selection activeCell="A6" sqref="A6"/>
    </sheetView>
  </sheetViews>
  <sheetFormatPr baseColWidth="10" defaultColWidth="11.42578125" defaultRowHeight="15" x14ac:dyDescent="0.2"/>
  <cols>
    <col min="1" max="1" width="54.85546875" style="1" customWidth="1"/>
    <col min="2" max="2" width="13.85546875" style="4" customWidth="1"/>
    <col min="3" max="3" width="14.140625" style="4" customWidth="1"/>
    <col min="4" max="16384" width="11.42578125" style="1"/>
  </cols>
  <sheetData>
    <row r="1" spans="1:4" s="1" customFormat="1" ht="18" x14ac:dyDescent="0.25">
      <c r="A1" s="3" t="s">
        <v>1</v>
      </c>
      <c r="B1" s="4"/>
      <c r="C1" s="4"/>
    </row>
    <row r="2" spans="1:4" s="1" customFormat="1" x14ac:dyDescent="0.2">
      <c r="A2" s="1" t="s">
        <v>0</v>
      </c>
      <c r="B2" s="4"/>
      <c r="C2" s="4"/>
    </row>
    <row r="3" spans="1:4" s="1" customFormat="1" x14ac:dyDescent="0.2">
      <c r="B3" s="4"/>
      <c r="C3" s="4"/>
    </row>
    <row r="4" spans="1:4" s="1" customFormat="1" x14ac:dyDescent="0.2">
      <c r="B4" s="4"/>
      <c r="C4" s="4"/>
    </row>
    <row r="5" spans="1:4" s="1" customFormat="1" x14ac:dyDescent="0.2">
      <c r="B5" s="4"/>
      <c r="C5" s="4"/>
    </row>
    <row r="6" spans="1:4" s="1" customFormat="1" x14ac:dyDescent="0.2">
      <c r="B6" s="4"/>
      <c r="C6" s="4"/>
    </row>
    <row r="7" spans="1:4" s="1" customFormat="1" x14ac:dyDescent="0.2">
      <c r="B7" s="4"/>
      <c r="C7" s="4"/>
    </row>
    <row r="8" spans="1:4" s="1" customFormat="1" ht="34.9" customHeight="1" x14ac:dyDescent="0.25">
      <c r="A8" s="38" t="s">
        <v>161</v>
      </c>
      <c r="B8" s="38"/>
      <c r="C8" s="38"/>
      <c r="D8" s="43"/>
    </row>
    <row r="9" spans="1:4" s="1" customFormat="1" x14ac:dyDescent="0.2">
      <c r="B9" s="4"/>
      <c r="C9" s="4"/>
    </row>
    <row r="10" spans="1:4" s="1" customFormat="1" x14ac:dyDescent="0.2">
      <c r="B10" s="39"/>
      <c r="C10" s="39"/>
      <c r="D10" s="40"/>
    </row>
    <row r="11" spans="1:4" s="1" customFormat="1" ht="15.75" x14ac:dyDescent="0.25">
      <c r="A11" s="2"/>
      <c r="B11" s="31" t="s">
        <v>27</v>
      </c>
      <c r="C11" s="32" t="s">
        <v>3</v>
      </c>
      <c r="D11" s="41"/>
    </row>
    <row r="12" spans="1:4" s="1" customFormat="1" ht="15.75" x14ac:dyDescent="0.25">
      <c r="A12" s="19" t="s">
        <v>48</v>
      </c>
      <c r="B12" s="16">
        <v>5557</v>
      </c>
      <c r="C12" s="18"/>
      <c r="D12" s="42"/>
    </row>
    <row r="13" spans="1:4" s="1" customFormat="1" x14ac:dyDescent="0.2">
      <c r="A13" s="2" t="s">
        <v>68</v>
      </c>
      <c r="B13" s="15">
        <v>2406</v>
      </c>
      <c r="C13" s="17">
        <f>(B13/B$12)*100</f>
        <v>43.296742846859814</v>
      </c>
      <c r="D13" s="42"/>
    </row>
    <row r="14" spans="1:4" s="1" customFormat="1" x14ac:dyDescent="0.2">
      <c r="A14" s="2" t="s">
        <v>70</v>
      </c>
      <c r="B14" s="15">
        <v>879</v>
      </c>
      <c r="C14" s="17">
        <f t="shared" ref="C14:C54" si="0">(B14/B$12)*100</f>
        <v>15.817887349289183</v>
      </c>
      <c r="D14" s="42"/>
    </row>
    <row r="15" spans="1:4" s="1" customFormat="1" x14ac:dyDescent="0.2">
      <c r="A15" s="2" t="s">
        <v>75</v>
      </c>
      <c r="B15" s="15">
        <v>659</v>
      </c>
      <c r="C15" s="17">
        <f t="shared" si="0"/>
        <v>11.858916681662768</v>
      </c>
      <c r="D15" s="42"/>
    </row>
    <row r="16" spans="1:4" s="1" customFormat="1" x14ac:dyDescent="0.2">
      <c r="A16" s="2" t="s">
        <v>76</v>
      </c>
      <c r="B16" s="15">
        <v>636</v>
      </c>
      <c r="C16" s="17">
        <f t="shared" si="0"/>
        <v>11.445024293683643</v>
      </c>
      <c r="D16" s="42"/>
    </row>
    <row r="17" spans="1:4" s="1" customFormat="1" x14ac:dyDescent="0.2">
      <c r="A17" s="2" t="s">
        <v>69</v>
      </c>
      <c r="B17" s="15">
        <v>500</v>
      </c>
      <c r="C17" s="17">
        <f t="shared" si="0"/>
        <v>8.9976606082418567</v>
      </c>
      <c r="D17" s="42"/>
    </row>
    <row r="18" spans="1:4" s="1" customFormat="1" x14ac:dyDescent="0.2">
      <c r="A18" s="2" t="s">
        <v>74</v>
      </c>
      <c r="B18" s="15">
        <v>137</v>
      </c>
      <c r="C18" s="17">
        <f t="shared" si="0"/>
        <v>2.4653590066582689</v>
      </c>
      <c r="D18" s="42"/>
    </row>
    <row r="19" spans="1:4" s="1" customFormat="1" x14ac:dyDescent="0.2">
      <c r="A19" s="2" t="s">
        <v>105</v>
      </c>
      <c r="B19" s="15">
        <v>74</v>
      </c>
      <c r="C19" s="17">
        <f t="shared" si="0"/>
        <v>1.3316537700197948</v>
      </c>
      <c r="D19" s="42"/>
    </row>
    <row r="20" spans="1:4" s="1" customFormat="1" x14ac:dyDescent="0.2">
      <c r="A20" s="2" t="s">
        <v>91</v>
      </c>
      <c r="B20" s="15">
        <v>46</v>
      </c>
      <c r="C20" s="17">
        <f t="shared" si="0"/>
        <v>0.82778477595825095</v>
      </c>
      <c r="D20" s="42"/>
    </row>
    <row r="21" spans="1:4" s="1" customFormat="1" x14ac:dyDescent="0.2">
      <c r="A21" s="2" t="s">
        <v>112</v>
      </c>
      <c r="B21" s="15">
        <v>31</v>
      </c>
      <c r="C21" s="17">
        <f t="shared" si="0"/>
        <v>0.55785495771099514</v>
      </c>
      <c r="D21" s="42"/>
    </row>
    <row r="22" spans="1:4" s="1" customFormat="1" x14ac:dyDescent="0.2">
      <c r="A22" s="2" t="s">
        <v>61</v>
      </c>
      <c r="B22" s="15">
        <v>26</v>
      </c>
      <c r="C22" s="17">
        <f t="shared" si="0"/>
        <v>0.46787835162857655</v>
      </c>
      <c r="D22" s="42"/>
    </row>
    <row r="23" spans="1:4" s="1" customFormat="1" x14ac:dyDescent="0.2">
      <c r="A23" s="2" t="s">
        <v>97</v>
      </c>
      <c r="B23" s="15">
        <v>26</v>
      </c>
      <c r="C23" s="17">
        <f t="shared" si="0"/>
        <v>0.46787835162857655</v>
      </c>
      <c r="D23" s="42"/>
    </row>
    <row r="24" spans="1:4" s="1" customFormat="1" x14ac:dyDescent="0.2">
      <c r="A24" s="2" t="s">
        <v>119</v>
      </c>
      <c r="B24" s="15">
        <v>20</v>
      </c>
      <c r="C24" s="17">
        <f t="shared" si="0"/>
        <v>0.35990642432967429</v>
      </c>
      <c r="D24" s="42"/>
    </row>
    <row r="25" spans="1:4" s="1" customFormat="1" x14ac:dyDescent="0.2">
      <c r="A25" s="2" t="s">
        <v>80</v>
      </c>
      <c r="B25" s="15">
        <v>14</v>
      </c>
      <c r="C25" s="17">
        <f t="shared" si="0"/>
        <v>0.25193449703077203</v>
      </c>
      <c r="D25" s="42"/>
    </row>
    <row r="26" spans="1:4" s="1" customFormat="1" x14ac:dyDescent="0.2">
      <c r="A26" s="2" t="s">
        <v>88</v>
      </c>
      <c r="B26" s="15">
        <v>10</v>
      </c>
      <c r="C26" s="17">
        <f t="shared" si="0"/>
        <v>0.17995321216483715</v>
      </c>
      <c r="D26" s="42"/>
    </row>
    <row r="27" spans="1:4" s="1" customFormat="1" x14ac:dyDescent="0.2">
      <c r="A27" s="2" t="s">
        <v>95</v>
      </c>
      <c r="B27" s="15">
        <v>10</v>
      </c>
      <c r="C27" s="17">
        <f t="shared" si="0"/>
        <v>0.17995321216483715</v>
      </c>
      <c r="D27" s="42"/>
    </row>
    <row r="28" spans="1:4" s="1" customFormat="1" x14ac:dyDescent="0.2">
      <c r="A28" s="2" t="s">
        <v>98</v>
      </c>
      <c r="B28" s="15">
        <v>10</v>
      </c>
      <c r="C28" s="17">
        <f t="shared" si="0"/>
        <v>0.17995321216483715</v>
      </c>
      <c r="D28" s="42"/>
    </row>
    <row r="29" spans="1:4" s="1" customFormat="1" x14ac:dyDescent="0.2">
      <c r="A29" s="2" t="s">
        <v>129</v>
      </c>
      <c r="B29" s="15">
        <v>7</v>
      </c>
      <c r="C29" s="17">
        <f t="shared" si="0"/>
        <v>0.12596724851538602</v>
      </c>
      <c r="D29" s="42"/>
    </row>
    <row r="30" spans="1:4" s="1" customFormat="1" x14ac:dyDescent="0.2">
      <c r="A30" s="2" t="s">
        <v>82</v>
      </c>
      <c r="B30" s="15">
        <v>6</v>
      </c>
      <c r="C30" s="17">
        <f t="shared" si="0"/>
        <v>0.10797192729890229</v>
      </c>
      <c r="D30" s="42"/>
    </row>
    <row r="31" spans="1:4" s="1" customFormat="1" x14ac:dyDescent="0.2">
      <c r="A31" s="2" t="s">
        <v>101</v>
      </c>
      <c r="B31" s="15">
        <v>6</v>
      </c>
      <c r="C31" s="17">
        <f t="shared" si="0"/>
        <v>0.10797192729890229</v>
      </c>
      <c r="D31" s="42"/>
    </row>
    <row r="32" spans="1:4" s="1" customFormat="1" x14ac:dyDescent="0.2">
      <c r="A32" s="2" t="s">
        <v>92</v>
      </c>
      <c r="B32" s="15">
        <v>5</v>
      </c>
      <c r="C32" s="17">
        <f t="shared" si="0"/>
        <v>8.9976606082418573E-2</v>
      </c>
      <c r="D32" s="42"/>
    </row>
    <row r="33" spans="1:4" s="1" customFormat="1" x14ac:dyDescent="0.2">
      <c r="A33" s="2" t="s">
        <v>121</v>
      </c>
      <c r="B33" s="15">
        <v>5</v>
      </c>
      <c r="C33" s="17">
        <f t="shared" si="0"/>
        <v>8.9976606082418573E-2</v>
      </c>
      <c r="D33" s="42"/>
    </row>
    <row r="34" spans="1:4" s="1" customFormat="1" x14ac:dyDescent="0.2">
      <c r="A34" s="2" t="s">
        <v>63</v>
      </c>
      <c r="B34" s="15">
        <v>4</v>
      </c>
      <c r="C34" s="17">
        <f t="shared" si="0"/>
        <v>7.1981284865934858E-2</v>
      </c>
      <c r="D34" s="42"/>
    </row>
    <row r="35" spans="1:4" s="1" customFormat="1" x14ac:dyDescent="0.2">
      <c r="A35" s="2" t="s">
        <v>67</v>
      </c>
      <c r="B35" s="15">
        <v>4</v>
      </c>
      <c r="C35" s="17">
        <f t="shared" si="0"/>
        <v>7.1981284865934858E-2</v>
      </c>
      <c r="D35" s="42"/>
    </row>
    <row r="36" spans="1:4" s="1" customFormat="1" x14ac:dyDescent="0.2">
      <c r="A36" s="2" t="s">
        <v>83</v>
      </c>
      <c r="B36" s="15">
        <v>4</v>
      </c>
      <c r="C36" s="17">
        <f t="shared" si="0"/>
        <v>7.1981284865934858E-2</v>
      </c>
      <c r="D36" s="42"/>
    </row>
    <row r="37" spans="1:4" s="1" customFormat="1" x14ac:dyDescent="0.2">
      <c r="A37" s="2" t="s">
        <v>122</v>
      </c>
      <c r="B37" s="15">
        <v>4</v>
      </c>
      <c r="C37" s="17">
        <f t="shared" si="0"/>
        <v>7.1981284865934858E-2</v>
      </c>
      <c r="D37" s="42"/>
    </row>
    <row r="38" spans="1:4" s="1" customFormat="1" x14ac:dyDescent="0.2">
      <c r="A38" s="2" t="s">
        <v>126</v>
      </c>
      <c r="B38" s="15">
        <v>4</v>
      </c>
      <c r="C38" s="17">
        <f t="shared" si="0"/>
        <v>7.1981284865934858E-2</v>
      </c>
      <c r="D38" s="42"/>
    </row>
    <row r="39" spans="1:4" s="1" customFormat="1" x14ac:dyDescent="0.2">
      <c r="A39" s="2" t="s">
        <v>94</v>
      </c>
      <c r="B39" s="15">
        <v>3</v>
      </c>
      <c r="C39" s="17">
        <f t="shared" si="0"/>
        <v>5.3985963649451144E-2</v>
      </c>
      <c r="D39" s="42"/>
    </row>
    <row r="40" spans="1:4" s="1" customFormat="1" x14ac:dyDescent="0.2">
      <c r="A40" s="2" t="s">
        <v>128</v>
      </c>
      <c r="B40" s="15">
        <v>3</v>
      </c>
      <c r="C40" s="17">
        <f t="shared" si="0"/>
        <v>5.3985963649451144E-2</v>
      </c>
      <c r="D40" s="42"/>
    </row>
    <row r="41" spans="1:4" s="1" customFormat="1" x14ac:dyDescent="0.2">
      <c r="A41" s="2" t="s">
        <v>107</v>
      </c>
      <c r="B41" s="15">
        <v>2</v>
      </c>
      <c r="C41" s="17">
        <f t="shared" si="0"/>
        <v>3.5990642432967429E-2</v>
      </c>
      <c r="D41" s="42"/>
    </row>
    <row r="42" spans="1:4" s="1" customFormat="1" x14ac:dyDescent="0.2">
      <c r="A42" s="2" t="s">
        <v>109</v>
      </c>
      <c r="B42" s="15">
        <v>2</v>
      </c>
      <c r="C42" s="17">
        <f t="shared" si="0"/>
        <v>3.5990642432967429E-2</v>
      </c>
      <c r="D42" s="42"/>
    </row>
    <row r="43" spans="1:4" s="1" customFormat="1" x14ac:dyDescent="0.2">
      <c r="A43" s="2" t="s">
        <v>114</v>
      </c>
      <c r="B43" s="15">
        <v>2</v>
      </c>
      <c r="C43" s="17">
        <f t="shared" si="0"/>
        <v>3.5990642432967429E-2</v>
      </c>
      <c r="D43" s="42"/>
    </row>
    <row r="44" spans="1:4" s="1" customFormat="1" x14ac:dyDescent="0.2">
      <c r="A44" s="2" t="s">
        <v>133</v>
      </c>
      <c r="B44" s="15">
        <v>2</v>
      </c>
      <c r="C44" s="17">
        <f t="shared" si="0"/>
        <v>3.5990642432967429E-2</v>
      </c>
      <c r="D44" s="42"/>
    </row>
    <row r="45" spans="1:4" s="1" customFormat="1" x14ac:dyDescent="0.2">
      <c r="A45" s="2" t="s">
        <v>148</v>
      </c>
      <c r="B45" s="15">
        <v>1</v>
      </c>
      <c r="C45" s="17">
        <f t="shared" si="0"/>
        <v>1.7995321216483715E-2</v>
      </c>
      <c r="D45" s="42"/>
    </row>
    <row r="46" spans="1:4" s="1" customFormat="1" x14ac:dyDescent="0.2">
      <c r="A46" s="2" t="s">
        <v>62</v>
      </c>
      <c r="B46" s="15">
        <v>1</v>
      </c>
      <c r="C46" s="17">
        <f t="shared" si="0"/>
        <v>1.7995321216483715E-2</v>
      </c>
      <c r="D46" s="42"/>
    </row>
    <row r="47" spans="1:4" s="1" customFormat="1" x14ac:dyDescent="0.2">
      <c r="A47" s="2" t="s">
        <v>64</v>
      </c>
      <c r="B47" s="15">
        <v>1</v>
      </c>
      <c r="C47" s="17">
        <f t="shared" si="0"/>
        <v>1.7995321216483715E-2</v>
      </c>
      <c r="D47" s="42"/>
    </row>
    <row r="48" spans="1:4" s="1" customFormat="1" x14ac:dyDescent="0.2">
      <c r="A48" s="2" t="s">
        <v>66</v>
      </c>
      <c r="B48" s="15">
        <v>1</v>
      </c>
      <c r="C48" s="17">
        <f t="shared" si="0"/>
        <v>1.7995321216483715E-2</v>
      </c>
      <c r="D48" s="42"/>
    </row>
    <row r="49" spans="1:4" s="1" customFormat="1" x14ac:dyDescent="0.2">
      <c r="A49" s="2" t="s">
        <v>71</v>
      </c>
      <c r="B49" s="15">
        <v>1</v>
      </c>
      <c r="C49" s="17">
        <f t="shared" si="0"/>
        <v>1.7995321216483715E-2</v>
      </c>
      <c r="D49" s="42"/>
    </row>
    <row r="50" spans="1:4" s="1" customFormat="1" x14ac:dyDescent="0.2">
      <c r="A50" s="2" t="s">
        <v>72</v>
      </c>
      <c r="B50" s="15">
        <v>1</v>
      </c>
      <c r="C50" s="17">
        <f t="shared" si="0"/>
        <v>1.7995321216483715E-2</v>
      </c>
      <c r="D50" s="42"/>
    </row>
    <row r="51" spans="1:4" s="1" customFormat="1" x14ac:dyDescent="0.2">
      <c r="A51" s="2" t="s">
        <v>99</v>
      </c>
      <c r="B51" s="15">
        <v>1</v>
      </c>
      <c r="C51" s="17">
        <f t="shared" si="0"/>
        <v>1.7995321216483715E-2</v>
      </c>
      <c r="D51" s="42"/>
    </row>
    <row r="52" spans="1:4" s="1" customFormat="1" x14ac:dyDescent="0.2">
      <c r="A52" s="2" t="s">
        <v>111</v>
      </c>
      <c r="B52" s="15">
        <v>1</v>
      </c>
      <c r="C52" s="17">
        <f t="shared" si="0"/>
        <v>1.7995321216483715E-2</v>
      </c>
      <c r="D52" s="42"/>
    </row>
    <row r="53" spans="1:4" s="1" customFormat="1" x14ac:dyDescent="0.2">
      <c r="A53" s="2" t="s">
        <v>116</v>
      </c>
      <c r="B53" s="15">
        <v>1</v>
      </c>
      <c r="C53" s="17">
        <f t="shared" si="0"/>
        <v>1.7995321216483715E-2</v>
      </c>
      <c r="D53" s="42"/>
    </row>
    <row r="54" spans="1:4" s="1" customFormat="1" x14ac:dyDescent="0.2">
      <c r="A54" s="2" t="s">
        <v>123</v>
      </c>
      <c r="B54" s="15">
        <v>1</v>
      </c>
      <c r="C54" s="17">
        <f t="shared" si="0"/>
        <v>1.7995321216483715E-2</v>
      </c>
      <c r="D54" s="42"/>
    </row>
    <row r="55" spans="1:4" s="1" customFormat="1" x14ac:dyDescent="0.2">
      <c r="A55" s="2"/>
      <c r="B55" s="15"/>
      <c r="C55" s="17"/>
      <c r="D55" s="42"/>
    </row>
    <row r="56" spans="1:4" s="1" customFormat="1" x14ac:dyDescent="0.2">
      <c r="A56" s="2"/>
      <c r="B56" s="15"/>
      <c r="C56" s="17"/>
      <c r="D56" s="42"/>
    </row>
    <row r="57" spans="1:4" s="1" customFormat="1" x14ac:dyDescent="0.2">
      <c r="A57" s="2"/>
      <c r="B57" s="15"/>
      <c r="C57" s="17"/>
      <c r="D57" s="42"/>
    </row>
    <row r="58" spans="1:4" s="1" customFormat="1" x14ac:dyDescent="0.2">
      <c r="A58" s="2"/>
      <c r="B58" s="15"/>
      <c r="C58" s="17"/>
      <c r="D58" s="42"/>
    </row>
    <row r="59" spans="1:4" s="1" customFormat="1" ht="15.75" x14ac:dyDescent="0.25">
      <c r="A59" s="19" t="s">
        <v>35</v>
      </c>
      <c r="B59" s="16">
        <v>4919</v>
      </c>
      <c r="C59" s="17"/>
      <c r="D59" s="42"/>
    </row>
    <row r="60" spans="1:4" s="1" customFormat="1" x14ac:dyDescent="0.2">
      <c r="A60" s="2" t="s">
        <v>114</v>
      </c>
      <c r="B60" s="15">
        <v>1019</v>
      </c>
      <c r="C60" s="17">
        <f t="shared" ref="C60:C91" si="1">(B60/B$59)*100</f>
        <v>20.715592600121976</v>
      </c>
      <c r="D60" s="42"/>
    </row>
    <row r="61" spans="1:4" s="1" customFormat="1" x14ac:dyDescent="0.2">
      <c r="A61" s="2" t="s">
        <v>63</v>
      </c>
      <c r="B61" s="15">
        <v>941</v>
      </c>
      <c r="C61" s="17">
        <f t="shared" si="1"/>
        <v>19.129904452124418</v>
      </c>
      <c r="D61" s="42"/>
    </row>
    <row r="62" spans="1:4" s="1" customFormat="1" x14ac:dyDescent="0.2">
      <c r="A62" s="2" t="s">
        <v>115</v>
      </c>
      <c r="B62" s="15">
        <v>665</v>
      </c>
      <c r="C62" s="17">
        <f t="shared" si="1"/>
        <v>13.51900792844074</v>
      </c>
      <c r="D62" s="42"/>
    </row>
    <row r="63" spans="1:4" s="1" customFormat="1" x14ac:dyDescent="0.2">
      <c r="A63" s="2" t="s">
        <v>107</v>
      </c>
      <c r="B63" s="15">
        <v>357</v>
      </c>
      <c r="C63" s="17">
        <f t="shared" si="1"/>
        <v>7.2575726773734504</v>
      </c>
      <c r="D63" s="42"/>
    </row>
    <row r="64" spans="1:4" s="1" customFormat="1" x14ac:dyDescent="0.2">
      <c r="A64" s="2" t="s">
        <v>97</v>
      </c>
      <c r="B64" s="15">
        <v>296</v>
      </c>
      <c r="C64" s="17">
        <f t="shared" si="1"/>
        <v>6.0174832282984347</v>
      </c>
      <c r="D64" s="42"/>
    </row>
    <row r="65" spans="1:4" s="1" customFormat="1" x14ac:dyDescent="0.2">
      <c r="A65" s="2" t="s">
        <v>62</v>
      </c>
      <c r="B65" s="15">
        <v>266</v>
      </c>
      <c r="C65" s="17">
        <f t="shared" si="1"/>
        <v>5.4076031713762962</v>
      </c>
      <c r="D65" s="42"/>
    </row>
    <row r="66" spans="1:4" s="1" customFormat="1" x14ac:dyDescent="0.2">
      <c r="A66" s="2" t="s">
        <v>98</v>
      </c>
      <c r="B66" s="15">
        <v>154</v>
      </c>
      <c r="C66" s="17">
        <f t="shared" si="1"/>
        <v>3.1307176255336451</v>
      </c>
      <c r="D66" s="42"/>
    </row>
    <row r="67" spans="1:4" s="1" customFormat="1" x14ac:dyDescent="0.2">
      <c r="A67" s="2" t="s">
        <v>113</v>
      </c>
      <c r="B67" s="15">
        <v>135</v>
      </c>
      <c r="C67" s="17">
        <f t="shared" si="1"/>
        <v>2.7444602561496239</v>
      </c>
      <c r="D67" s="42"/>
    </row>
    <row r="68" spans="1:4" s="1" customFormat="1" x14ac:dyDescent="0.2">
      <c r="A68" s="2" t="s">
        <v>99</v>
      </c>
      <c r="B68" s="15">
        <v>129</v>
      </c>
      <c r="C68" s="17">
        <f t="shared" si="1"/>
        <v>2.6224842447651961</v>
      </c>
      <c r="D68" s="42"/>
    </row>
    <row r="69" spans="1:4" s="1" customFormat="1" x14ac:dyDescent="0.2">
      <c r="A69" s="2" t="s">
        <v>112</v>
      </c>
      <c r="B69" s="15">
        <v>121</v>
      </c>
      <c r="C69" s="17">
        <f t="shared" si="1"/>
        <v>2.4598495629192927</v>
      </c>
      <c r="D69" s="42"/>
    </row>
    <row r="70" spans="1:4" s="1" customFormat="1" x14ac:dyDescent="0.2">
      <c r="A70" s="2" t="s">
        <v>79</v>
      </c>
      <c r="B70" s="15">
        <v>84</v>
      </c>
      <c r="C70" s="17">
        <f t="shared" si="1"/>
        <v>1.7076641593819881</v>
      </c>
      <c r="D70" s="42"/>
    </row>
    <row r="71" spans="1:4" s="1" customFormat="1" x14ac:dyDescent="0.2">
      <c r="A71" s="2" t="s">
        <v>68</v>
      </c>
      <c r="B71" s="15">
        <v>82</v>
      </c>
      <c r="C71" s="17">
        <f t="shared" si="1"/>
        <v>1.6670054889205124</v>
      </c>
      <c r="D71" s="42"/>
    </row>
    <row r="72" spans="1:4" s="1" customFormat="1" x14ac:dyDescent="0.2">
      <c r="A72" s="2" t="s">
        <v>102</v>
      </c>
      <c r="B72" s="15">
        <v>76</v>
      </c>
      <c r="C72" s="17">
        <f t="shared" si="1"/>
        <v>1.5450294775360847</v>
      </c>
      <c r="D72" s="42"/>
    </row>
    <row r="73" spans="1:4" s="1" customFormat="1" x14ac:dyDescent="0.2">
      <c r="A73" s="2" t="s">
        <v>80</v>
      </c>
      <c r="B73" s="15">
        <v>51</v>
      </c>
      <c r="C73" s="17">
        <f t="shared" si="1"/>
        <v>1.0367960967676357</v>
      </c>
      <c r="D73" s="42"/>
    </row>
    <row r="74" spans="1:4" s="1" customFormat="1" x14ac:dyDescent="0.2">
      <c r="A74" s="2" t="s">
        <v>88</v>
      </c>
      <c r="B74" s="15">
        <v>49</v>
      </c>
      <c r="C74" s="17">
        <f t="shared" si="1"/>
        <v>0.99613742630615976</v>
      </c>
      <c r="D74" s="42"/>
    </row>
    <row r="75" spans="1:4" s="1" customFormat="1" x14ac:dyDescent="0.2">
      <c r="A75" s="2" t="s">
        <v>105</v>
      </c>
      <c r="B75" s="15">
        <v>47</v>
      </c>
      <c r="C75" s="17">
        <f t="shared" si="1"/>
        <v>0.955478755844684</v>
      </c>
      <c r="D75" s="42"/>
    </row>
    <row r="76" spans="1:4" s="1" customFormat="1" x14ac:dyDescent="0.2">
      <c r="A76" s="2" t="s">
        <v>119</v>
      </c>
      <c r="B76" s="15">
        <v>47</v>
      </c>
      <c r="C76" s="17">
        <f t="shared" si="1"/>
        <v>0.955478755844684</v>
      </c>
      <c r="D76" s="42"/>
    </row>
    <row r="77" spans="1:4" s="1" customFormat="1" x14ac:dyDescent="0.2">
      <c r="A77" s="2" t="s">
        <v>133</v>
      </c>
      <c r="B77" s="15">
        <v>42</v>
      </c>
      <c r="C77" s="17">
        <f t="shared" si="1"/>
        <v>0.85383207969099406</v>
      </c>
      <c r="D77" s="42"/>
    </row>
    <row r="78" spans="1:4" s="1" customFormat="1" x14ac:dyDescent="0.2">
      <c r="A78" s="2" t="s">
        <v>108</v>
      </c>
      <c r="B78" s="15">
        <v>34</v>
      </c>
      <c r="C78" s="17">
        <f t="shared" si="1"/>
        <v>0.69119739784509049</v>
      </c>
      <c r="D78" s="42"/>
    </row>
    <row r="79" spans="1:4" s="1" customFormat="1" x14ac:dyDescent="0.2">
      <c r="A79" s="2" t="s">
        <v>90</v>
      </c>
      <c r="B79" s="15">
        <v>33</v>
      </c>
      <c r="C79" s="17">
        <f t="shared" si="1"/>
        <v>0.6708680626143525</v>
      </c>
      <c r="D79" s="42"/>
    </row>
    <row r="80" spans="1:4" s="1" customFormat="1" x14ac:dyDescent="0.2">
      <c r="A80" s="2" t="s">
        <v>132</v>
      </c>
      <c r="B80" s="15">
        <v>32</v>
      </c>
      <c r="C80" s="17">
        <f t="shared" si="1"/>
        <v>0.65053872738361451</v>
      </c>
      <c r="D80" s="42"/>
    </row>
    <row r="81" spans="1:4" s="1" customFormat="1" x14ac:dyDescent="0.2">
      <c r="A81" s="2" t="s">
        <v>109</v>
      </c>
      <c r="B81" s="15">
        <v>28</v>
      </c>
      <c r="C81" s="17">
        <f t="shared" si="1"/>
        <v>0.56922138646066278</v>
      </c>
      <c r="D81" s="42"/>
    </row>
    <row r="82" spans="1:4" s="1" customFormat="1" x14ac:dyDescent="0.2">
      <c r="A82" s="2" t="s">
        <v>64</v>
      </c>
      <c r="B82" s="15">
        <v>23</v>
      </c>
      <c r="C82" s="17">
        <f t="shared" si="1"/>
        <v>0.46757471030697301</v>
      </c>
      <c r="D82" s="42"/>
    </row>
    <row r="83" spans="1:4" s="1" customFormat="1" x14ac:dyDescent="0.2">
      <c r="A83" s="2" t="s">
        <v>61</v>
      </c>
      <c r="B83" s="15">
        <v>18</v>
      </c>
      <c r="C83" s="17">
        <f t="shared" si="1"/>
        <v>0.36592803415328318</v>
      </c>
      <c r="D83" s="42"/>
    </row>
    <row r="84" spans="1:4" s="1" customFormat="1" x14ac:dyDescent="0.2">
      <c r="A84" s="2" t="s">
        <v>83</v>
      </c>
      <c r="B84" s="15">
        <v>18</v>
      </c>
      <c r="C84" s="17">
        <f t="shared" si="1"/>
        <v>0.36592803415328318</v>
      </c>
      <c r="D84" s="42"/>
    </row>
    <row r="85" spans="1:4" s="1" customFormat="1" x14ac:dyDescent="0.2">
      <c r="A85" s="2" t="s">
        <v>95</v>
      </c>
      <c r="B85" s="15">
        <v>18</v>
      </c>
      <c r="C85" s="17">
        <f t="shared" si="1"/>
        <v>0.36592803415328318</v>
      </c>
      <c r="D85" s="42"/>
    </row>
    <row r="86" spans="1:4" s="1" customFormat="1" x14ac:dyDescent="0.2">
      <c r="A86" s="2" t="s">
        <v>129</v>
      </c>
      <c r="B86" s="15">
        <v>18</v>
      </c>
      <c r="C86" s="17">
        <f t="shared" si="1"/>
        <v>0.36592803415328318</v>
      </c>
      <c r="D86" s="42"/>
    </row>
    <row r="87" spans="1:4" s="1" customFormat="1" x14ac:dyDescent="0.2">
      <c r="A87" s="2" t="s">
        <v>91</v>
      </c>
      <c r="B87" s="15">
        <v>15</v>
      </c>
      <c r="C87" s="17">
        <f t="shared" si="1"/>
        <v>0.30494002846106932</v>
      </c>
      <c r="D87" s="42"/>
    </row>
    <row r="88" spans="1:4" s="1" customFormat="1" x14ac:dyDescent="0.2">
      <c r="A88" s="2" t="s">
        <v>94</v>
      </c>
      <c r="B88" s="15">
        <v>10</v>
      </c>
      <c r="C88" s="17">
        <f t="shared" si="1"/>
        <v>0.20329335230737955</v>
      </c>
      <c r="D88" s="42"/>
    </row>
    <row r="89" spans="1:4" s="1" customFormat="1" x14ac:dyDescent="0.2">
      <c r="A89" s="2" t="s">
        <v>106</v>
      </c>
      <c r="B89" s="15">
        <v>10</v>
      </c>
      <c r="C89" s="17">
        <f t="shared" si="1"/>
        <v>0.20329335230737955</v>
      </c>
      <c r="D89" s="42"/>
    </row>
    <row r="90" spans="1:4" s="1" customFormat="1" x14ac:dyDescent="0.2">
      <c r="A90" s="2" t="s">
        <v>92</v>
      </c>
      <c r="B90" s="15">
        <v>9</v>
      </c>
      <c r="C90" s="17">
        <f t="shared" si="1"/>
        <v>0.18296401707664159</v>
      </c>
      <c r="D90" s="42"/>
    </row>
    <row r="91" spans="1:4" s="1" customFormat="1" x14ac:dyDescent="0.2">
      <c r="A91" s="2" t="s">
        <v>96</v>
      </c>
      <c r="B91" s="15">
        <v>9</v>
      </c>
      <c r="C91" s="17">
        <f t="shared" si="1"/>
        <v>0.18296401707664159</v>
      </c>
      <c r="D91" s="42"/>
    </row>
    <row r="92" spans="1:4" s="1" customFormat="1" x14ac:dyDescent="0.2">
      <c r="A92" s="2" t="s">
        <v>121</v>
      </c>
      <c r="B92" s="15">
        <v>8</v>
      </c>
      <c r="C92" s="17">
        <f t="shared" ref="C92:C122" si="2">(B92/B$59)*100</f>
        <v>0.16263468184590363</v>
      </c>
      <c r="D92" s="42"/>
    </row>
    <row r="93" spans="1:4" s="1" customFormat="1" x14ac:dyDescent="0.2">
      <c r="A93" s="2" t="s">
        <v>67</v>
      </c>
      <c r="B93" s="15">
        <v>7</v>
      </c>
      <c r="C93" s="17">
        <f t="shared" si="2"/>
        <v>0.1423053466151657</v>
      </c>
      <c r="D93" s="42"/>
    </row>
    <row r="94" spans="1:4" s="1" customFormat="1" x14ac:dyDescent="0.2">
      <c r="A94" s="2" t="s">
        <v>110</v>
      </c>
      <c r="B94" s="15">
        <v>7</v>
      </c>
      <c r="C94" s="17">
        <f t="shared" si="2"/>
        <v>0.1423053466151657</v>
      </c>
      <c r="D94" s="42"/>
    </row>
    <row r="95" spans="1:4" s="1" customFormat="1" x14ac:dyDescent="0.2">
      <c r="A95" s="2" t="s">
        <v>81</v>
      </c>
      <c r="B95" s="15">
        <v>6</v>
      </c>
      <c r="C95" s="17">
        <f t="shared" si="2"/>
        <v>0.12197601138442773</v>
      </c>
      <c r="D95" s="42"/>
    </row>
    <row r="96" spans="1:4" s="1" customFormat="1" x14ac:dyDescent="0.2">
      <c r="A96" s="2" t="s">
        <v>76</v>
      </c>
      <c r="B96" s="15">
        <v>5</v>
      </c>
      <c r="C96" s="17">
        <f t="shared" si="2"/>
        <v>0.10164667615368977</v>
      </c>
      <c r="D96" s="42"/>
    </row>
    <row r="97" spans="1:4" s="1" customFormat="1" x14ac:dyDescent="0.2">
      <c r="A97" s="2" t="s">
        <v>74</v>
      </c>
      <c r="B97" s="15">
        <v>4</v>
      </c>
      <c r="C97" s="17">
        <f t="shared" si="2"/>
        <v>8.1317340922951814E-2</v>
      </c>
      <c r="D97" s="42"/>
    </row>
    <row r="98" spans="1:4" s="1" customFormat="1" x14ac:dyDescent="0.2">
      <c r="A98" s="2" t="s">
        <v>84</v>
      </c>
      <c r="B98" s="15">
        <v>4</v>
      </c>
      <c r="C98" s="17">
        <f t="shared" si="2"/>
        <v>8.1317340922951814E-2</v>
      </c>
      <c r="D98" s="42"/>
    </row>
    <row r="99" spans="1:4" s="1" customFormat="1" x14ac:dyDescent="0.2">
      <c r="A99" s="2" t="s">
        <v>100</v>
      </c>
      <c r="B99" s="15">
        <v>4</v>
      </c>
      <c r="C99" s="17">
        <f t="shared" si="2"/>
        <v>8.1317340922951814E-2</v>
      </c>
      <c r="D99" s="42"/>
    </row>
    <row r="100" spans="1:4" s="1" customFormat="1" x14ac:dyDescent="0.2">
      <c r="A100" s="2" t="s">
        <v>111</v>
      </c>
      <c r="B100" s="15">
        <v>4</v>
      </c>
      <c r="C100" s="17">
        <f t="shared" si="2"/>
        <v>8.1317340922951814E-2</v>
      </c>
      <c r="D100" s="42"/>
    </row>
    <row r="101" spans="1:4" s="1" customFormat="1" x14ac:dyDescent="0.2">
      <c r="A101" s="2" t="s">
        <v>66</v>
      </c>
      <c r="B101" s="15">
        <v>3</v>
      </c>
      <c r="C101" s="17">
        <f t="shared" si="2"/>
        <v>6.0988005692213867E-2</v>
      </c>
      <c r="D101" s="42"/>
    </row>
    <row r="102" spans="1:4" s="1" customFormat="1" x14ac:dyDescent="0.2">
      <c r="A102" s="2" t="s">
        <v>103</v>
      </c>
      <c r="B102" s="15">
        <v>3</v>
      </c>
      <c r="C102" s="17">
        <f t="shared" si="2"/>
        <v>6.0988005692213867E-2</v>
      </c>
      <c r="D102" s="42"/>
    </row>
    <row r="103" spans="1:4" s="1" customFormat="1" x14ac:dyDescent="0.2">
      <c r="A103" s="2" t="s">
        <v>123</v>
      </c>
      <c r="B103" s="15">
        <v>3</v>
      </c>
      <c r="C103" s="17">
        <f t="shared" si="2"/>
        <v>6.0988005692213867E-2</v>
      </c>
      <c r="D103" s="42"/>
    </row>
    <row r="104" spans="1:4" s="1" customFormat="1" x14ac:dyDescent="0.2">
      <c r="A104" s="2" t="s">
        <v>65</v>
      </c>
      <c r="B104" s="15">
        <v>2</v>
      </c>
      <c r="C104" s="17">
        <f t="shared" si="2"/>
        <v>4.0658670461475907E-2</v>
      </c>
      <c r="D104" s="42"/>
    </row>
    <row r="105" spans="1:4" s="1" customFormat="1" x14ac:dyDescent="0.2">
      <c r="A105" s="2" t="s">
        <v>69</v>
      </c>
      <c r="B105" s="15">
        <v>2</v>
      </c>
      <c r="C105" s="17">
        <f t="shared" si="2"/>
        <v>4.0658670461475907E-2</v>
      </c>
      <c r="D105" s="42"/>
    </row>
    <row r="106" spans="1:4" s="1" customFormat="1" x14ac:dyDescent="0.2">
      <c r="A106" s="2" t="s">
        <v>70</v>
      </c>
      <c r="B106" s="15">
        <v>2</v>
      </c>
      <c r="C106" s="17">
        <f t="shared" si="2"/>
        <v>4.0658670461475907E-2</v>
      </c>
      <c r="D106" s="42"/>
    </row>
    <row r="107" spans="1:4" s="1" customFormat="1" x14ac:dyDescent="0.2">
      <c r="A107" s="2" t="s">
        <v>89</v>
      </c>
      <c r="B107" s="15">
        <v>2</v>
      </c>
      <c r="C107" s="17">
        <f t="shared" si="2"/>
        <v>4.0658670461475907E-2</v>
      </c>
      <c r="D107" s="42"/>
    </row>
    <row r="108" spans="1:4" s="1" customFormat="1" x14ac:dyDescent="0.2">
      <c r="A108" s="2" t="s">
        <v>116</v>
      </c>
      <c r="B108" s="15">
        <v>2</v>
      </c>
      <c r="C108" s="17">
        <f t="shared" si="2"/>
        <v>4.0658670461475907E-2</v>
      </c>
      <c r="D108" s="42"/>
    </row>
    <row r="109" spans="1:4" s="1" customFormat="1" x14ac:dyDescent="0.2">
      <c r="A109" s="2" t="s">
        <v>122</v>
      </c>
      <c r="B109" s="15">
        <v>2</v>
      </c>
      <c r="C109" s="17">
        <f t="shared" si="2"/>
        <v>4.0658670461475907E-2</v>
      </c>
      <c r="D109" s="42"/>
    </row>
    <row r="110" spans="1:4" s="1" customFormat="1" x14ac:dyDescent="0.2">
      <c r="A110" s="2" t="s">
        <v>60</v>
      </c>
      <c r="B110" s="15">
        <v>1</v>
      </c>
      <c r="C110" s="17">
        <f t="shared" si="2"/>
        <v>2.0329335230737954E-2</v>
      </c>
      <c r="D110" s="42"/>
    </row>
    <row r="111" spans="1:4" s="1" customFormat="1" x14ac:dyDescent="0.2">
      <c r="A111" s="2" t="s">
        <v>71</v>
      </c>
      <c r="B111" s="15">
        <v>1</v>
      </c>
      <c r="C111" s="17">
        <f t="shared" si="2"/>
        <v>2.0329335230737954E-2</v>
      </c>
      <c r="D111" s="42"/>
    </row>
    <row r="112" spans="1:4" s="1" customFormat="1" x14ac:dyDescent="0.2">
      <c r="A112" s="2" t="s">
        <v>72</v>
      </c>
      <c r="B112" s="15">
        <v>1</v>
      </c>
      <c r="C112" s="17">
        <f t="shared" si="2"/>
        <v>2.0329335230737954E-2</v>
      </c>
      <c r="D112" s="42"/>
    </row>
    <row r="113" spans="1:4" s="1" customFormat="1" x14ac:dyDescent="0.2">
      <c r="A113" s="2" t="s">
        <v>73</v>
      </c>
      <c r="B113" s="15">
        <v>1</v>
      </c>
      <c r="C113" s="17">
        <f t="shared" si="2"/>
        <v>2.0329335230737954E-2</v>
      </c>
      <c r="D113" s="42"/>
    </row>
    <row r="114" spans="1:4" s="1" customFormat="1" x14ac:dyDescent="0.2">
      <c r="A114" s="2" t="s">
        <v>82</v>
      </c>
      <c r="B114" s="15">
        <v>1</v>
      </c>
      <c r="C114" s="17">
        <f t="shared" si="2"/>
        <v>2.0329335230737954E-2</v>
      </c>
      <c r="D114" s="42"/>
    </row>
    <row r="115" spans="1:4" s="1" customFormat="1" x14ac:dyDescent="0.2">
      <c r="A115" s="2" t="s">
        <v>104</v>
      </c>
      <c r="B115" s="15">
        <v>1</v>
      </c>
      <c r="C115" s="17">
        <f t="shared" si="2"/>
        <v>2.0329335230737954E-2</v>
      </c>
      <c r="D115" s="42"/>
    </row>
    <row r="116" spans="1:4" s="1" customFormat="1" x14ac:dyDescent="0.2">
      <c r="A116" s="2" t="s">
        <v>117</v>
      </c>
      <c r="B116" s="15">
        <v>1</v>
      </c>
      <c r="C116" s="17">
        <f t="shared" si="2"/>
        <v>2.0329335230737954E-2</v>
      </c>
      <c r="D116" s="42"/>
    </row>
    <row r="117" spans="1:4" s="1" customFormat="1" x14ac:dyDescent="0.2">
      <c r="A117" s="2" t="s">
        <v>124</v>
      </c>
      <c r="B117" s="15">
        <v>1</v>
      </c>
      <c r="C117" s="17">
        <f t="shared" si="2"/>
        <v>2.0329335230737954E-2</v>
      </c>
      <c r="D117" s="42"/>
    </row>
    <row r="118" spans="1:4" s="1" customFormat="1" x14ac:dyDescent="0.2">
      <c r="A118" s="2" t="s">
        <v>125</v>
      </c>
      <c r="B118" s="15">
        <v>1</v>
      </c>
      <c r="C118" s="17">
        <f t="shared" si="2"/>
        <v>2.0329335230737954E-2</v>
      </c>
      <c r="D118" s="42"/>
    </row>
    <row r="119" spans="1:4" s="1" customFormat="1" x14ac:dyDescent="0.2">
      <c r="A119" s="2" t="s">
        <v>126</v>
      </c>
      <c r="B119" s="15">
        <v>1</v>
      </c>
      <c r="C119" s="17">
        <f t="shared" si="2"/>
        <v>2.0329335230737954E-2</v>
      </c>
      <c r="D119" s="42"/>
    </row>
    <row r="120" spans="1:4" s="1" customFormat="1" x14ac:dyDescent="0.2">
      <c r="A120" s="2" t="s">
        <v>127</v>
      </c>
      <c r="B120" s="15">
        <v>1</v>
      </c>
      <c r="C120" s="17">
        <f t="shared" si="2"/>
        <v>2.0329335230737954E-2</v>
      </c>
      <c r="D120" s="42"/>
    </row>
    <row r="121" spans="1:4" s="1" customFormat="1" x14ac:dyDescent="0.2">
      <c r="A121" s="2" t="s">
        <v>128</v>
      </c>
      <c r="B121" s="15">
        <v>1</v>
      </c>
      <c r="C121" s="17">
        <f t="shared" si="2"/>
        <v>2.0329335230737954E-2</v>
      </c>
      <c r="D121" s="42"/>
    </row>
    <row r="122" spans="1:4" s="1" customFormat="1" x14ac:dyDescent="0.2">
      <c r="A122" s="2" t="s">
        <v>137</v>
      </c>
      <c r="B122" s="15">
        <v>1</v>
      </c>
      <c r="C122" s="17">
        <f t="shared" si="2"/>
        <v>2.0329335230737954E-2</v>
      </c>
      <c r="D122" s="42"/>
    </row>
    <row r="123" spans="1:4" s="1" customFormat="1" x14ac:dyDescent="0.2">
      <c r="A123" s="2"/>
      <c r="B123" s="15"/>
      <c r="C123" s="17"/>
      <c r="D123" s="42"/>
    </row>
    <row r="124" spans="1:4" s="1" customFormat="1" x14ac:dyDescent="0.2">
      <c r="A124" s="2"/>
      <c r="B124" s="15"/>
      <c r="C124" s="17"/>
      <c r="D124" s="42"/>
    </row>
    <row r="125" spans="1:4" s="1" customFormat="1" x14ac:dyDescent="0.2">
      <c r="A125" s="2"/>
      <c r="B125" s="15"/>
      <c r="C125" s="17"/>
      <c r="D125" s="42"/>
    </row>
    <row r="126" spans="1:4" s="1" customFormat="1" ht="16.149999999999999" customHeight="1" x14ac:dyDescent="0.25">
      <c r="A126" s="19" t="s">
        <v>46</v>
      </c>
      <c r="B126" s="16">
        <v>4161</v>
      </c>
      <c r="C126" s="17"/>
      <c r="D126" s="42"/>
    </row>
    <row r="127" spans="1:4" s="1" customFormat="1" ht="16.149999999999999" customHeight="1" x14ac:dyDescent="0.2">
      <c r="A127" s="2" t="s">
        <v>88</v>
      </c>
      <c r="B127" s="15">
        <v>1523</v>
      </c>
      <c r="C127" s="17">
        <f t="shared" ref="C127:C176" si="3">(B127/B$126)*100</f>
        <v>36.60177841864936</v>
      </c>
      <c r="D127" s="42"/>
    </row>
    <row r="128" spans="1:4" s="1" customFormat="1" ht="16.149999999999999" customHeight="1" x14ac:dyDescent="0.2">
      <c r="A128" s="2" t="s">
        <v>95</v>
      </c>
      <c r="B128" s="15">
        <v>626</v>
      </c>
      <c r="C128" s="17">
        <f t="shared" si="3"/>
        <v>15.044460466234078</v>
      </c>
      <c r="D128" s="42"/>
    </row>
    <row r="129" spans="1:4" s="1" customFormat="1" ht="16.149999999999999" customHeight="1" x14ac:dyDescent="0.2">
      <c r="A129" s="2" t="s">
        <v>91</v>
      </c>
      <c r="B129" s="15">
        <v>409</v>
      </c>
      <c r="C129" s="17">
        <f t="shared" si="3"/>
        <v>9.8293679403989422</v>
      </c>
      <c r="D129" s="42"/>
    </row>
    <row r="130" spans="1:4" s="1" customFormat="1" ht="16.149999999999999" customHeight="1" x14ac:dyDescent="0.2">
      <c r="A130" s="2" t="s">
        <v>89</v>
      </c>
      <c r="B130" s="15">
        <v>253</v>
      </c>
      <c r="C130" s="17">
        <f t="shared" si="3"/>
        <v>6.0802691660658494</v>
      </c>
      <c r="D130" s="42"/>
    </row>
    <row r="131" spans="1:4" s="1" customFormat="1" ht="16.149999999999999" customHeight="1" x14ac:dyDescent="0.2">
      <c r="A131" s="2" t="s">
        <v>94</v>
      </c>
      <c r="B131" s="15">
        <v>224</v>
      </c>
      <c r="C131" s="17">
        <f t="shared" si="3"/>
        <v>5.3833213169911076</v>
      </c>
      <c r="D131" s="42"/>
    </row>
    <row r="132" spans="1:4" s="1" customFormat="1" ht="16.149999999999999" customHeight="1" x14ac:dyDescent="0.2">
      <c r="A132" s="2" t="s">
        <v>68</v>
      </c>
      <c r="B132" s="15">
        <v>209</v>
      </c>
      <c r="C132" s="17">
        <f t="shared" si="3"/>
        <v>5.0228310502283104</v>
      </c>
      <c r="D132" s="42"/>
    </row>
    <row r="133" spans="1:4" s="1" customFormat="1" ht="16.149999999999999" customHeight="1" x14ac:dyDescent="0.2">
      <c r="A133" s="2" t="s">
        <v>93</v>
      </c>
      <c r="B133" s="15">
        <v>209</v>
      </c>
      <c r="C133" s="17">
        <f t="shared" si="3"/>
        <v>5.0228310502283104</v>
      </c>
      <c r="D133" s="42"/>
    </row>
    <row r="134" spans="1:4" s="1" customFormat="1" ht="16.149999999999999" customHeight="1" x14ac:dyDescent="0.2">
      <c r="A134" s="2" t="s">
        <v>98</v>
      </c>
      <c r="B134" s="15">
        <v>135</v>
      </c>
      <c r="C134" s="17">
        <f t="shared" si="3"/>
        <v>3.2444124008651762</v>
      </c>
      <c r="D134" s="42"/>
    </row>
    <row r="135" spans="1:4" s="1" customFormat="1" ht="16.149999999999999" customHeight="1" x14ac:dyDescent="0.2">
      <c r="A135" s="2" t="s">
        <v>92</v>
      </c>
      <c r="B135" s="15">
        <v>101</v>
      </c>
      <c r="C135" s="17">
        <f t="shared" si="3"/>
        <v>2.4273011295361693</v>
      </c>
      <c r="D135" s="42"/>
    </row>
    <row r="136" spans="1:4" s="1" customFormat="1" ht="16.149999999999999" customHeight="1" x14ac:dyDescent="0.2">
      <c r="A136" s="2" t="s">
        <v>97</v>
      </c>
      <c r="B136" s="15">
        <v>54</v>
      </c>
      <c r="C136" s="17">
        <f t="shared" si="3"/>
        <v>1.2977649603460706</v>
      </c>
      <c r="D136" s="42"/>
    </row>
    <row r="137" spans="1:4" s="1" customFormat="1" ht="16.149999999999999" customHeight="1" x14ac:dyDescent="0.2">
      <c r="A137" s="2" t="s">
        <v>129</v>
      </c>
      <c r="B137" s="15">
        <v>43</v>
      </c>
      <c r="C137" s="17">
        <f t="shared" si="3"/>
        <v>1.0334054313866858</v>
      </c>
      <c r="D137" s="42"/>
    </row>
    <row r="138" spans="1:4" s="1" customFormat="1" ht="16.149999999999999" customHeight="1" x14ac:dyDescent="0.2">
      <c r="A138" s="2" t="s">
        <v>90</v>
      </c>
      <c r="B138" s="15">
        <v>35</v>
      </c>
      <c r="C138" s="17">
        <f t="shared" si="3"/>
        <v>0.84114395577986056</v>
      </c>
      <c r="D138" s="42"/>
    </row>
    <row r="139" spans="1:4" s="1" customFormat="1" ht="16.149999999999999" customHeight="1" x14ac:dyDescent="0.2">
      <c r="A139" s="2" t="s">
        <v>103</v>
      </c>
      <c r="B139" s="15">
        <v>32</v>
      </c>
      <c r="C139" s="17">
        <f t="shared" si="3"/>
        <v>0.76904590242730109</v>
      </c>
      <c r="D139" s="42"/>
    </row>
    <row r="140" spans="1:4" s="1" customFormat="1" ht="16.149999999999999" customHeight="1" x14ac:dyDescent="0.2">
      <c r="A140" s="2" t="s">
        <v>79</v>
      </c>
      <c r="B140" s="15">
        <v>30</v>
      </c>
      <c r="C140" s="17">
        <f t="shared" si="3"/>
        <v>0.72098053352559477</v>
      </c>
      <c r="D140" s="42"/>
    </row>
    <row r="141" spans="1:4" s="1" customFormat="1" ht="16.149999999999999" customHeight="1" x14ac:dyDescent="0.2">
      <c r="A141" s="2" t="s">
        <v>87</v>
      </c>
      <c r="B141" s="15">
        <v>30</v>
      </c>
      <c r="C141" s="17">
        <f t="shared" si="3"/>
        <v>0.72098053352559477</v>
      </c>
      <c r="D141" s="42"/>
    </row>
    <row r="142" spans="1:4" s="1" customFormat="1" ht="16.149999999999999" customHeight="1" x14ac:dyDescent="0.2">
      <c r="A142" s="2" t="s">
        <v>112</v>
      </c>
      <c r="B142" s="15">
        <v>29</v>
      </c>
      <c r="C142" s="17">
        <f t="shared" si="3"/>
        <v>0.69694784907474161</v>
      </c>
      <c r="D142" s="42"/>
    </row>
    <row r="143" spans="1:4" s="1" customFormat="1" ht="16.149999999999999" customHeight="1" x14ac:dyDescent="0.2">
      <c r="A143" s="2" t="s">
        <v>63</v>
      </c>
      <c r="B143" s="15">
        <v>25</v>
      </c>
      <c r="C143" s="17">
        <f t="shared" si="3"/>
        <v>0.60081711127132897</v>
      </c>
      <c r="D143" s="42"/>
    </row>
    <row r="144" spans="1:4" s="1" customFormat="1" ht="16.149999999999999" customHeight="1" x14ac:dyDescent="0.2">
      <c r="A144" s="2" t="s">
        <v>114</v>
      </c>
      <c r="B144" s="15">
        <v>25</v>
      </c>
      <c r="C144" s="17">
        <f t="shared" si="3"/>
        <v>0.60081711127132897</v>
      </c>
      <c r="D144" s="42"/>
    </row>
    <row r="145" spans="1:4" s="1" customFormat="1" ht="16.149999999999999" customHeight="1" x14ac:dyDescent="0.2">
      <c r="A145" s="2" t="s">
        <v>105</v>
      </c>
      <c r="B145" s="15">
        <v>22</v>
      </c>
      <c r="C145" s="17">
        <f t="shared" si="3"/>
        <v>0.5287190579187695</v>
      </c>
      <c r="D145" s="42"/>
    </row>
    <row r="146" spans="1:4" s="1" customFormat="1" ht="16.149999999999999" customHeight="1" x14ac:dyDescent="0.2">
      <c r="A146" s="2" t="s">
        <v>122</v>
      </c>
      <c r="B146" s="15">
        <v>22</v>
      </c>
      <c r="C146" s="17">
        <f t="shared" si="3"/>
        <v>0.5287190579187695</v>
      </c>
      <c r="D146" s="42"/>
    </row>
    <row r="147" spans="1:4" s="1" customFormat="1" ht="16.149999999999999" customHeight="1" x14ac:dyDescent="0.2">
      <c r="A147" s="2" t="s">
        <v>61</v>
      </c>
      <c r="B147" s="15">
        <v>15</v>
      </c>
      <c r="C147" s="17">
        <f t="shared" si="3"/>
        <v>0.36049026676279738</v>
      </c>
      <c r="D147" s="42"/>
    </row>
    <row r="148" spans="1:4" s="1" customFormat="1" ht="16.149999999999999" customHeight="1" x14ac:dyDescent="0.2">
      <c r="A148" s="2" t="s">
        <v>119</v>
      </c>
      <c r="B148" s="15">
        <v>15</v>
      </c>
      <c r="C148" s="17">
        <f t="shared" si="3"/>
        <v>0.36049026676279738</v>
      </c>
      <c r="D148" s="42"/>
    </row>
    <row r="149" spans="1:4" s="1" customFormat="1" ht="16.149999999999999" customHeight="1" x14ac:dyDescent="0.2">
      <c r="A149" s="2" t="s">
        <v>102</v>
      </c>
      <c r="B149" s="15">
        <v>8</v>
      </c>
      <c r="C149" s="17">
        <f t="shared" si="3"/>
        <v>0.19226147560682527</v>
      </c>
      <c r="D149" s="42"/>
    </row>
    <row r="150" spans="1:4" s="1" customFormat="1" ht="16.149999999999999" customHeight="1" x14ac:dyDescent="0.2">
      <c r="A150" s="2" t="s">
        <v>133</v>
      </c>
      <c r="B150" s="15">
        <v>7</v>
      </c>
      <c r="C150" s="17">
        <f t="shared" si="3"/>
        <v>0.16822879115597211</v>
      </c>
      <c r="D150" s="42"/>
    </row>
    <row r="151" spans="1:4" s="1" customFormat="1" ht="16.149999999999999" customHeight="1" x14ac:dyDescent="0.2">
      <c r="A151" s="2" t="s">
        <v>69</v>
      </c>
      <c r="B151" s="15">
        <v>6</v>
      </c>
      <c r="C151" s="17">
        <f t="shared" si="3"/>
        <v>0.14419610670511895</v>
      </c>
      <c r="D151" s="42"/>
    </row>
    <row r="152" spans="1:4" s="1" customFormat="1" ht="16.149999999999999" customHeight="1" x14ac:dyDescent="0.2">
      <c r="A152" s="2" t="s">
        <v>107</v>
      </c>
      <c r="B152" s="15">
        <v>6</v>
      </c>
      <c r="C152" s="17">
        <f t="shared" si="3"/>
        <v>0.14419610670511895</v>
      </c>
      <c r="D152" s="42"/>
    </row>
    <row r="153" spans="1:4" s="1" customFormat="1" ht="16.149999999999999" customHeight="1" x14ac:dyDescent="0.2">
      <c r="A153" s="2" t="s">
        <v>132</v>
      </c>
      <c r="B153" s="15">
        <v>6</v>
      </c>
      <c r="C153" s="17">
        <f t="shared" si="3"/>
        <v>0.14419610670511895</v>
      </c>
      <c r="D153" s="42"/>
    </row>
    <row r="154" spans="1:4" s="1" customFormat="1" ht="16.149999999999999" customHeight="1" x14ac:dyDescent="0.2">
      <c r="A154" s="2" t="s">
        <v>83</v>
      </c>
      <c r="B154" s="15">
        <v>5</v>
      </c>
      <c r="C154" s="17">
        <f t="shared" si="3"/>
        <v>0.12016342225426579</v>
      </c>
      <c r="D154" s="42"/>
    </row>
    <row r="155" spans="1:4" s="1" customFormat="1" ht="16.149999999999999" customHeight="1" x14ac:dyDescent="0.2">
      <c r="A155" s="2" t="s">
        <v>115</v>
      </c>
      <c r="B155" s="15">
        <v>5</v>
      </c>
      <c r="C155" s="17">
        <f t="shared" si="3"/>
        <v>0.12016342225426579</v>
      </c>
      <c r="D155" s="42"/>
    </row>
    <row r="156" spans="1:4" s="1" customFormat="1" ht="16.149999999999999" customHeight="1" x14ac:dyDescent="0.2">
      <c r="A156" s="2" t="s">
        <v>76</v>
      </c>
      <c r="B156" s="15">
        <v>4</v>
      </c>
      <c r="C156" s="17">
        <f t="shared" si="3"/>
        <v>9.6130737803412636E-2</v>
      </c>
      <c r="D156" s="42"/>
    </row>
    <row r="157" spans="1:4" s="1" customFormat="1" ht="16.149999999999999" customHeight="1" x14ac:dyDescent="0.2">
      <c r="A157" s="2" t="s">
        <v>84</v>
      </c>
      <c r="B157" s="15">
        <v>4</v>
      </c>
      <c r="C157" s="17">
        <f t="shared" si="3"/>
        <v>9.6130737803412636E-2</v>
      </c>
      <c r="D157" s="42"/>
    </row>
    <row r="158" spans="1:4" s="1" customFormat="1" ht="16.149999999999999" customHeight="1" x14ac:dyDescent="0.2">
      <c r="A158" s="2" t="s">
        <v>109</v>
      </c>
      <c r="B158" s="15">
        <v>4</v>
      </c>
      <c r="C158" s="17">
        <f t="shared" si="3"/>
        <v>9.6130737803412636E-2</v>
      </c>
      <c r="D158" s="42"/>
    </row>
    <row r="159" spans="1:4" s="1" customFormat="1" ht="16.149999999999999" customHeight="1" x14ac:dyDescent="0.2">
      <c r="A159" s="2" t="s">
        <v>126</v>
      </c>
      <c r="B159" s="15">
        <v>4</v>
      </c>
      <c r="C159" s="17">
        <f t="shared" si="3"/>
        <v>9.6130737803412636E-2</v>
      </c>
      <c r="D159" s="42"/>
    </row>
    <row r="160" spans="1:4" s="1" customFormat="1" ht="16.149999999999999" customHeight="1" x14ac:dyDescent="0.2">
      <c r="A160" s="2" t="s">
        <v>62</v>
      </c>
      <c r="B160" s="15">
        <v>3</v>
      </c>
      <c r="C160" s="17">
        <f t="shared" si="3"/>
        <v>7.2098053352559477E-2</v>
      </c>
      <c r="D160" s="42"/>
    </row>
    <row r="161" spans="1:4" s="1" customFormat="1" ht="16.149999999999999" customHeight="1" x14ac:dyDescent="0.2">
      <c r="A161" s="2" t="s">
        <v>64</v>
      </c>
      <c r="B161" s="15">
        <v>3</v>
      </c>
      <c r="C161" s="17">
        <f t="shared" si="3"/>
        <v>7.2098053352559477E-2</v>
      </c>
      <c r="D161" s="42"/>
    </row>
    <row r="162" spans="1:4" s="1" customFormat="1" ht="16.149999999999999" customHeight="1" x14ac:dyDescent="0.2">
      <c r="A162" s="2" t="s">
        <v>67</v>
      </c>
      <c r="B162" s="15">
        <v>3</v>
      </c>
      <c r="C162" s="17">
        <f t="shared" si="3"/>
        <v>7.2098053352559477E-2</v>
      </c>
      <c r="D162" s="42"/>
    </row>
    <row r="163" spans="1:4" s="1" customFormat="1" ht="16.149999999999999" customHeight="1" x14ac:dyDescent="0.2">
      <c r="A163" s="2" t="s">
        <v>80</v>
      </c>
      <c r="B163" s="15">
        <v>3</v>
      </c>
      <c r="C163" s="17">
        <f t="shared" si="3"/>
        <v>7.2098053352559477E-2</v>
      </c>
      <c r="D163" s="42"/>
    </row>
    <row r="164" spans="1:4" s="1" customFormat="1" ht="16.149999999999999" customHeight="1" x14ac:dyDescent="0.2">
      <c r="A164" s="2" t="s">
        <v>82</v>
      </c>
      <c r="B164" s="15">
        <v>3</v>
      </c>
      <c r="C164" s="17">
        <f t="shared" si="3"/>
        <v>7.2098053352559477E-2</v>
      </c>
      <c r="D164" s="42"/>
    </row>
    <row r="165" spans="1:4" s="1" customFormat="1" ht="16.149999999999999" customHeight="1" x14ac:dyDescent="0.2">
      <c r="A165" s="2" t="s">
        <v>113</v>
      </c>
      <c r="B165" s="15">
        <v>3</v>
      </c>
      <c r="C165" s="17">
        <f t="shared" si="3"/>
        <v>7.2098053352559477E-2</v>
      </c>
      <c r="D165" s="42"/>
    </row>
    <row r="166" spans="1:4" s="1" customFormat="1" ht="16.149999999999999" customHeight="1" x14ac:dyDescent="0.2">
      <c r="A166" s="2" t="s">
        <v>121</v>
      </c>
      <c r="B166" s="15">
        <v>3</v>
      </c>
      <c r="C166" s="17">
        <f t="shared" si="3"/>
        <v>7.2098053352559477E-2</v>
      </c>
      <c r="D166" s="42"/>
    </row>
    <row r="167" spans="1:4" s="1" customFormat="1" ht="16.149999999999999" customHeight="1" x14ac:dyDescent="0.2">
      <c r="A167" s="2" t="s">
        <v>127</v>
      </c>
      <c r="B167" s="15">
        <v>3</v>
      </c>
      <c r="C167" s="17">
        <f t="shared" si="3"/>
        <v>7.2098053352559477E-2</v>
      </c>
      <c r="D167" s="42"/>
    </row>
    <row r="168" spans="1:4" s="1" customFormat="1" ht="16.149999999999999" customHeight="1" x14ac:dyDescent="0.2">
      <c r="A168" s="2" t="s">
        <v>73</v>
      </c>
      <c r="B168" s="15">
        <v>2</v>
      </c>
      <c r="C168" s="17">
        <f t="shared" si="3"/>
        <v>4.8065368901706318E-2</v>
      </c>
      <c r="D168" s="42"/>
    </row>
    <row r="169" spans="1:4" s="1" customFormat="1" ht="16.149999999999999" customHeight="1" x14ac:dyDescent="0.2">
      <c r="A169" s="2" t="s">
        <v>144</v>
      </c>
      <c r="B169" s="15">
        <v>2</v>
      </c>
      <c r="C169" s="17">
        <f t="shared" si="3"/>
        <v>4.8065368901706318E-2</v>
      </c>
      <c r="D169" s="42"/>
    </row>
    <row r="170" spans="1:4" s="1" customFormat="1" ht="16.149999999999999" customHeight="1" x14ac:dyDescent="0.2">
      <c r="A170" s="2" t="s">
        <v>108</v>
      </c>
      <c r="B170" s="15">
        <v>2</v>
      </c>
      <c r="C170" s="17">
        <f t="shared" si="3"/>
        <v>4.8065368901706318E-2</v>
      </c>
      <c r="D170" s="42"/>
    </row>
    <row r="171" spans="1:4" s="1" customFormat="1" ht="16.149999999999999" customHeight="1" x14ac:dyDescent="0.2">
      <c r="A171" s="2" t="s">
        <v>66</v>
      </c>
      <c r="B171" s="15">
        <v>1</v>
      </c>
      <c r="C171" s="17">
        <f t="shared" si="3"/>
        <v>2.4032684450853159E-2</v>
      </c>
      <c r="D171" s="42"/>
    </row>
    <row r="172" spans="1:4" s="1" customFormat="1" ht="16.149999999999999" customHeight="1" x14ac:dyDescent="0.2">
      <c r="A172" s="2" t="s">
        <v>70</v>
      </c>
      <c r="B172" s="15">
        <v>1</v>
      </c>
      <c r="C172" s="17">
        <f t="shared" si="3"/>
        <v>2.4032684450853159E-2</v>
      </c>
      <c r="D172" s="42"/>
    </row>
    <row r="173" spans="1:4" s="1" customFormat="1" ht="16.149999999999999" customHeight="1" x14ac:dyDescent="0.2">
      <c r="A173" s="2" t="s">
        <v>75</v>
      </c>
      <c r="B173" s="15">
        <v>1</v>
      </c>
      <c r="C173" s="17">
        <f t="shared" si="3"/>
        <v>2.4032684450853159E-2</v>
      </c>
      <c r="D173" s="42"/>
    </row>
    <row r="174" spans="1:4" s="1" customFormat="1" ht="16.149999999999999" customHeight="1" x14ac:dyDescent="0.2">
      <c r="A174" s="2" t="s">
        <v>146</v>
      </c>
      <c r="B174" s="15">
        <v>1</v>
      </c>
      <c r="C174" s="17">
        <f t="shared" si="3"/>
        <v>2.4032684450853159E-2</v>
      </c>
      <c r="D174" s="42"/>
    </row>
    <row r="175" spans="1:4" s="1" customFormat="1" ht="16.149999999999999" customHeight="1" x14ac:dyDescent="0.2">
      <c r="A175" s="2" t="s">
        <v>123</v>
      </c>
      <c r="B175" s="15">
        <v>1</v>
      </c>
      <c r="C175" s="17">
        <f t="shared" si="3"/>
        <v>2.4032684450853159E-2</v>
      </c>
      <c r="D175" s="42"/>
    </row>
    <row r="176" spans="1:4" s="1" customFormat="1" ht="16.149999999999999" customHeight="1" x14ac:dyDescent="0.2">
      <c r="A176" s="2" t="s">
        <v>130</v>
      </c>
      <c r="B176" s="15">
        <v>1</v>
      </c>
      <c r="C176" s="17">
        <f t="shared" si="3"/>
        <v>2.4032684450853159E-2</v>
      </c>
      <c r="D176" s="42"/>
    </row>
    <row r="177" spans="1:4" s="1" customFormat="1" ht="16.149999999999999" customHeight="1" x14ac:dyDescent="0.2">
      <c r="A177" s="2"/>
      <c r="B177" s="15"/>
      <c r="C177" s="17"/>
      <c r="D177" s="42"/>
    </row>
    <row r="178" spans="1:4" s="1" customFormat="1" ht="16.149999999999999" customHeight="1" x14ac:dyDescent="0.2">
      <c r="A178" s="2"/>
      <c r="B178" s="15"/>
      <c r="C178" s="17"/>
      <c r="D178" s="42"/>
    </row>
    <row r="179" spans="1:4" s="1" customFormat="1" ht="16.149999999999999" customHeight="1" x14ac:dyDescent="0.2">
      <c r="A179" s="2"/>
      <c r="B179" s="15"/>
      <c r="C179" s="17"/>
      <c r="D179" s="42"/>
    </row>
    <row r="180" spans="1:4" s="1" customFormat="1" ht="16.149999999999999" customHeight="1" x14ac:dyDescent="0.2">
      <c r="A180" s="2"/>
      <c r="B180" s="15"/>
      <c r="C180" s="17"/>
      <c r="D180" s="42"/>
    </row>
    <row r="181" spans="1:4" s="1" customFormat="1" ht="15.75" x14ac:dyDescent="0.25">
      <c r="A181" s="19" t="s">
        <v>55</v>
      </c>
      <c r="B181" s="16">
        <v>2245</v>
      </c>
      <c r="C181" s="17"/>
      <c r="D181" s="42"/>
    </row>
    <row r="182" spans="1:4" s="1" customFormat="1" x14ac:dyDescent="0.2">
      <c r="A182" s="2" t="s">
        <v>123</v>
      </c>
      <c r="B182" s="15">
        <v>715</v>
      </c>
      <c r="C182" s="17">
        <f t="shared" ref="C182:C214" si="4">(B182/B$181)*100</f>
        <v>31.848552338530066</v>
      </c>
      <c r="D182" s="42"/>
    </row>
    <row r="183" spans="1:4" s="1" customFormat="1" x14ac:dyDescent="0.2">
      <c r="A183" s="2" t="s">
        <v>128</v>
      </c>
      <c r="B183" s="15">
        <v>556</v>
      </c>
      <c r="C183" s="17">
        <f t="shared" si="4"/>
        <v>24.766146993318486</v>
      </c>
      <c r="D183" s="42"/>
    </row>
    <row r="184" spans="1:4" s="1" customFormat="1" x14ac:dyDescent="0.2">
      <c r="A184" s="2" t="s">
        <v>126</v>
      </c>
      <c r="B184" s="15">
        <v>247</v>
      </c>
      <c r="C184" s="17">
        <f t="shared" si="4"/>
        <v>11.002227171492205</v>
      </c>
      <c r="D184" s="42"/>
    </row>
    <row r="185" spans="1:4" s="1" customFormat="1" x14ac:dyDescent="0.2">
      <c r="A185" s="2" t="s">
        <v>129</v>
      </c>
      <c r="B185" s="15">
        <v>233</v>
      </c>
      <c r="C185" s="17">
        <f t="shared" si="4"/>
        <v>10.378619153674833</v>
      </c>
      <c r="D185" s="42"/>
    </row>
    <row r="186" spans="1:4" s="1" customFormat="1" x14ac:dyDescent="0.2">
      <c r="A186" s="2" t="s">
        <v>122</v>
      </c>
      <c r="B186" s="15">
        <v>230</v>
      </c>
      <c r="C186" s="17">
        <f t="shared" si="4"/>
        <v>10.244988864142538</v>
      </c>
      <c r="D186" s="42"/>
    </row>
    <row r="187" spans="1:4" s="1" customFormat="1" x14ac:dyDescent="0.2">
      <c r="A187" s="2" t="s">
        <v>127</v>
      </c>
      <c r="B187" s="15">
        <v>79</v>
      </c>
      <c r="C187" s="17">
        <f t="shared" si="4"/>
        <v>3.5189309576837413</v>
      </c>
      <c r="D187" s="42"/>
    </row>
    <row r="188" spans="1:4" s="1" customFormat="1" x14ac:dyDescent="0.2">
      <c r="A188" s="2" t="s">
        <v>112</v>
      </c>
      <c r="B188" s="15">
        <v>36</v>
      </c>
      <c r="C188" s="17">
        <f t="shared" si="4"/>
        <v>1.6035634743875278</v>
      </c>
      <c r="D188" s="42"/>
    </row>
    <row r="189" spans="1:4" s="1" customFormat="1" x14ac:dyDescent="0.2">
      <c r="A189" s="2" t="s">
        <v>124</v>
      </c>
      <c r="B189" s="15">
        <v>32</v>
      </c>
      <c r="C189" s="17">
        <f t="shared" si="4"/>
        <v>1.4253897550111359</v>
      </c>
      <c r="D189" s="42"/>
    </row>
    <row r="190" spans="1:4" s="1" customFormat="1" x14ac:dyDescent="0.2">
      <c r="A190" s="2" t="s">
        <v>68</v>
      </c>
      <c r="B190" s="15">
        <v>31</v>
      </c>
      <c r="C190" s="17">
        <f t="shared" si="4"/>
        <v>1.380846325167038</v>
      </c>
      <c r="D190" s="42"/>
    </row>
    <row r="191" spans="1:4" s="1" customFormat="1" x14ac:dyDescent="0.2">
      <c r="A191" s="2" t="s">
        <v>125</v>
      </c>
      <c r="B191" s="15">
        <v>13</v>
      </c>
      <c r="C191" s="17">
        <f t="shared" si="4"/>
        <v>0.57906458797327398</v>
      </c>
      <c r="D191" s="42"/>
    </row>
    <row r="192" spans="1:4" s="1" customFormat="1" x14ac:dyDescent="0.2">
      <c r="A192" s="2" t="s">
        <v>80</v>
      </c>
      <c r="B192" s="15">
        <v>12</v>
      </c>
      <c r="C192" s="17">
        <f t="shared" si="4"/>
        <v>0.53452115812917589</v>
      </c>
      <c r="D192" s="42"/>
    </row>
    <row r="193" spans="1:4" s="1" customFormat="1" x14ac:dyDescent="0.2">
      <c r="A193" s="2" t="s">
        <v>95</v>
      </c>
      <c r="B193" s="15">
        <v>8</v>
      </c>
      <c r="C193" s="17">
        <f t="shared" si="4"/>
        <v>0.35634743875278396</v>
      </c>
      <c r="D193" s="42"/>
    </row>
    <row r="194" spans="1:4" s="1" customFormat="1" x14ac:dyDescent="0.2">
      <c r="A194" s="2" t="s">
        <v>88</v>
      </c>
      <c r="B194" s="15">
        <v>6</v>
      </c>
      <c r="C194" s="17">
        <f t="shared" si="4"/>
        <v>0.26726057906458794</v>
      </c>
      <c r="D194" s="42"/>
    </row>
    <row r="195" spans="1:4" s="1" customFormat="1" x14ac:dyDescent="0.2">
      <c r="A195" s="2" t="s">
        <v>91</v>
      </c>
      <c r="B195" s="15">
        <v>6</v>
      </c>
      <c r="C195" s="17">
        <f t="shared" si="4"/>
        <v>0.26726057906458794</v>
      </c>
      <c r="D195" s="42"/>
    </row>
    <row r="196" spans="1:4" s="1" customFormat="1" x14ac:dyDescent="0.2">
      <c r="A196" s="2" t="s">
        <v>97</v>
      </c>
      <c r="B196" s="15">
        <v>6</v>
      </c>
      <c r="C196" s="17">
        <f t="shared" si="4"/>
        <v>0.26726057906458794</v>
      </c>
      <c r="D196" s="42"/>
    </row>
    <row r="197" spans="1:4" s="1" customFormat="1" x14ac:dyDescent="0.2">
      <c r="A197" s="2" t="s">
        <v>119</v>
      </c>
      <c r="B197" s="15">
        <v>5</v>
      </c>
      <c r="C197" s="17">
        <f t="shared" si="4"/>
        <v>0.22271714922048996</v>
      </c>
      <c r="D197" s="42"/>
    </row>
    <row r="198" spans="1:4" s="1" customFormat="1" x14ac:dyDescent="0.2">
      <c r="A198" s="2" t="s">
        <v>61</v>
      </c>
      <c r="B198" s="15">
        <v>3</v>
      </c>
      <c r="C198" s="17">
        <f t="shared" si="4"/>
        <v>0.13363028953229397</v>
      </c>
      <c r="D198" s="42"/>
    </row>
    <row r="199" spans="1:4" s="1" customFormat="1" x14ac:dyDescent="0.2">
      <c r="A199" s="2" t="s">
        <v>70</v>
      </c>
      <c r="B199" s="15">
        <v>3</v>
      </c>
      <c r="C199" s="17">
        <f t="shared" si="4"/>
        <v>0.13363028953229397</v>
      </c>
      <c r="D199" s="42"/>
    </row>
    <row r="200" spans="1:4" s="1" customFormat="1" x14ac:dyDescent="0.2">
      <c r="A200" s="2" t="s">
        <v>111</v>
      </c>
      <c r="B200" s="15">
        <v>3</v>
      </c>
      <c r="C200" s="17">
        <f t="shared" si="4"/>
        <v>0.13363028953229397</v>
      </c>
      <c r="D200" s="42"/>
    </row>
    <row r="201" spans="1:4" s="1" customFormat="1" x14ac:dyDescent="0.2">
      <c r="A201" s="2" t="s">
        <v>62</v>
      </c>
      <c r="B201" s="15">
        <v>2</v>
      </c>
      <c r="C201" s="17">
        <f t="shared" si="4"/>
        <v>8.9086859688195991E-2</v>
      </c>
      <c r="D201" s="42"/>
    </row>
    <row r="202" spans="1:4" s="1" customFormat="1" x14ac:dyDescent="0.2">
      <c r="A202" s="2" t="s">
        <v>64</v>
      </c>
      <c r="B202" s="15">
        <v>2</v>
      </c>
      <c r="C202" s="17">
        <f t="shared" si="4"/>
        <v>8.9086859688195991E-2</v>
      </c>
      <c r="D202" s="42"/>
    </row>
    <row r="203" spans="1:4" s="1" customFormat="1" x14ac:dyDescent="0.2">
      <c r="A203" s="2" t="s">
        <v>93</v>
      </c>
      <c r="B203" s="15">
        <v>2</v>
      </c>
      <c r="C203" s="17">
        <f t="shared" si="4"/>
        <v>8.9086859688195991E-2</v>
      </c>
      <c r="D203" s="42"/>
    </row>
    <row r="204" spans="1:4" s="1" customFormat="1" x14ac:dyDescent="0.2">
      <c r="A204" s="2" t="s">
        <v>94</v>
      </c>
      <c r="B204" s="15">
        <v>2</v>
      </c>
      <c r="C204" s="17">
        <f t="shared" si="4"/>
        <v>8.9086859688195991E-2</v>
      </c>
      <c r="D204" s="42"/>
    </row>
    <row r="205" spans="1:4" s="1" customFormat="1" x14ac:dyDescent="0.2">
      <c r="A205" s="2" t="s">
        <v>99</v>
      </c>
      <c r="B205" s="15">
        <v>2</v>
      </c>
      <c r="C205" s="17">
        <f t="shared" si="4"/>
        <v>8.9086859688195991E-2</v>
      </c>
      <c r="D205" s="42"/>
    </row>
    <row r="206" spans="1:4" s="1" customFormat="1" x14ac:dyDescent="0.2">
      <c r="A206" s="2" t="s">
        <v>114</v>
      </c>
      <c r="B206" s="15">
        <v>2</v>
      </c>
      <c r="C206" s="17">
        <f t="shared" si="4"/>
        <v>8.9086859688195991E-2</v>
      </c>
      <c r="D206" s="42"/>
    </row>
    <row r="207" spans="1:4" s="1" customFormat="1" x14ac:dyDescent="0.2">
      <c r="A207" s="2" t="s">
        <v>136</v>
      </c>
      <c r="B207" s="15">
        <v>2</v>
      </c>
      <c r="C207" s="17">
        <f t="shared" si="4"/>
        <v>8.9086859688195991E-2</v>
      </c>
      <c r="D207" s="42"/>
    </row>
    <row r="208" spans="1:4" s="1" customFormat="1" x14ac:dyDescent="0.2">
      <c r="A208" s="2" t="s">
        <v>66</v>
      </c>
      <c r="B208" s="15">
        <v>1</v>
      </c>
      <c r="C208" s="17">
        <f t="shared" si="4"/>
        <v>4.4543429844097995E-2</v>
      </c>
      <c r="D208" s="42"/>
    </row>
    <row r="209" spans="1:4" s="1" customFormat="1" x14ac:dyDescent="0.2">
      <c r="A209" s="2" t="s">
        <v>69</v>
      </c>
      <c r="B209" s="15">
        <v>1</v>
      </c>
      <c r="C209" s="17">
        <f t="shared" si="4"/>
        <v>4.4543429844097995E-2</v>
      </c>
      <c r="D209" s="42"/>
    </row>
    <row r="210" spans="1:4" s="1" customFormat="1" x14ac:dyDescent="0.2">
      <c r="A210" s="2" t="s">
        <v>72</v>
      </c>
      <c r="B210" s="15">
        <v>1</v>
      </c>
      <c r="C210" s="17">
        <f t="shared" si="4"/>
        <v>4.4543429844097995E-2</v>
      </c>
      <c r="D210" s="42"/>
    </row>
    <row r="211" spans="1:4" s="1" customFormat="1" x14ac:dyDescent="0.2">
      <c r="A211" s="2" t="s">
        <v>98</v>
      </c>
      <c r="B211" s="15">
        <v>1</v>
      </c>
      <c r="C211" s="17">
        <f t="shared" si="4"/>
        <v>4.4543429844097995E-2</v>
      </c>
      <c r="D211" s="42"/>
    </row>
    <row r="212" spans="1:4" s="1" customFormat="1" x14ac:dyDescent="0.2">
      <c r="A212" s="2" t="s">
        <v>102</v>
      </c>
      <c r="B212" s="15">
        <v>1</v>
      </c>
      <c r="C212" s="17">
        <f t="shared" si="4"/>
        <v>4.4543429844097995E-2</v>
      </c>
      <c r="D212" s="42"/>
    </row>
    <row r="213" spans="1:4" s="1" customFormat="1" x14ac:dyDescent="0.2">
      <c r="A213" s="2" t="s">
        <v>110</v>
      </c>
      <c r="B213" s="15">
        <v>1</v>
      </c>
      <c r="C213" s="17">
        <f t="shared" si="4"/>
        <v>4.4543429844097995E-2</v>
      </c>
      <c r="D213" s="42"/>
    </row>
    <row r="214" spans="1:4" s="1" customFormat="1" x14ac:dyDescent="0.2">
      <c r="A214" s="2" t="s">
        <v>137</v>
      </c>
      <c r="B214" s="15">
        <v>1</v>
      </c>
      <c r="C214" s="17">
        <f t="shared" si="4"/>
        <v>4.4543429844097995E-2</v>
      </c>
      <c r="D214" s="42"/>
    </row>
    <row r="215" spans="1:4" s="1" customFormat="1" x14ac:dyDescent="0.2">
      <c r="A215" s="2"/>
      <c r="B215" s="15"/>
      <c r="C215" s="17"/>
      <c r="D215" s="42"/>
    </row>
    <row r="216" spans="1:4" s="1" customFormat="1" x14ac:dyDescent="0.2">
      <c r="A216" s="2"/>
      <c r="B216" s="15"/>
      <c r="C216" s="17"/>
      <c r="D216" s="42"/>
    </row>
    <row r="217" spans="1:4" s="1" customFormat="1" ht="15.75" x14ac:dyDescent="0.25">
      <c r="A217" s="19" t="s">
        <v>54</v>
      </c>
      <c r="B217" s="16">
        <v>2068</v>
      </c>
      <c r="C217" s="17"/>
      <c r="D217" s="42"/>
    </row>
    <row r="218" spans="1:4" s="1" customFormat="1" x14ac:dyDescent="0.2">
      <c r="A218" s="2" t="s">
        <v>119</v>
      </c>
      <c r="B218" s="15">
        <v>1426</v>
      </c>
      <c r="C218" s="17">
        <f t="shared" ref="C218:C249" si="5">(B218/B$217)*100</f>
        <v>68.955512572533848</v>
      </c>
      <c r="D218" s="42"/>
    </row>
    <row r="219" spans="1:4" s="1" customFormat="1" x14ac:dyDescent="0.2">
      <c r="A219" s="2" t="s">
        <v>118</v>
      </c>
      <c r="B219" s="15">
        <v>105</v>
      </c>
      <c r="C219" s="17">
        <f t="shared" si="5"/>
        <v>5.0773694390715667</v>
      </c>
      <c r="D219" s="42"/>
    </row>
    <row r="220" spans="1:4" s="1" customFormat="1" x14ac:dyDescent="0.2">
      <c r="A220" s="2" t="s">
        <v>112</v>
      </c>
      <c r="B220" s="15">
        <v>78</v>
      </c>
      <c r="C220" s="17">
        <f t="shared" si="5"/>
        <v>3.7717601547388782</v>
      </c>
      <c r="D220" s="42"/>
    </row>
    <row r="221" spans="1:4" s="1" customFormat="1" x14ac:dyDescent="0.2">
      <c r="A221" s="2" t="s">
        <v>121</v>
      </c>
      <c r="B221" s="15">
        <v>54</v>
      </c>
      <c r="C221" s="17">
        <f t="shared" si="5"/>
        <v>2.611218568665377</v>
      </c>
      <c r="D221" s="42"/>
    </row>
    <row r="222" spans="1:4" s="1" customFormat="1" x14ac:dyDescent="0.2">
      <c r="A222" s="2" t="s">
        <v>80</v>
      </c>
      <c r="B222" s="15">
        <v>52</v>
      </c>
      <c r="C222" s="17">
        <f t="shared" si="5"/>
        <v>2.5145067698259185</v>
      </c>
      <c r="D222" s="42"/>
    </row>
    <row r="223" spans="1:4" s="1" customFormat="1" x14ac:dyDescent="0.2">
      <c r="A223" s="2" t="s">
        <v>68</v>
      </c>
      <c r="B223" s="15">
        <v>48</v>
      </c>
      <c r="C223" s="17">
        <f t="shared" si="5"/>
        <v>2.3210831721470022</v>
      </c>
      <c r="D223" s="42"/>
    </row>
    <row r="224" spans="1:4" s="1" customFormat="1" x14ac:dyDescent="0.2">
      <c r="A224" s="2" t="s">
        <v>117</v>
      </c>
      <c r="B224" s="15">
        <v>45</v>
      </c>
      <c r="C224" s="17">
        <f t="shared" si="5"/>
        <v>2.1760154738878144</v>
      </c>
      <c r="D224" s="42"/>
    </row>
    <row r="225" spans="1:4" s="1" customFormat="1" x14ac:dyDescent="0.2">
      <c r="A225" s="2" t="s">
        <v>64</v>
      </c>
      <c r="B225" s="15">
        <v>39</v>
      </c>
      <c r="C225" s="17">
        <f t="shared" si="5"/>
        <v>1.8858800773694391</v>
      </c>
      <c r="D225" s="42"/>
    </row>
    <row r="226" spans="1:4" s="1" customFormat="1" x14ac:dyDescent="0.2">
      <c r="A226" s="2" t="s">
        <v>110</v>
      </c>
      <c r="B226" s="15">
        <v>22</v>
      </c>
      <c r="C226" s="17">
        <f t="shared" si="5"/>
        <v>1.0638297872340425</v>
      </c>
      <c r="D226" s="42"/>
    </row>
    <row r="227" spans="1:4" s="1" customFormat="1" x14ac:dyDescent="0.2">
      <c r="A227" s="2" t="s">
        <v>75</v>
      </c>
      <c r="B227" s="15">
        <v>14</v>
      </c>
      <c r="C227" s="17">
        <f t="shared" si="5"/>
        <v>0.67698259187620891</v>
      </c>
      <c r="D227" s="42"/>
    </row>
    <row r="228" spans="1:4" s="1" customFormat="1" x14ac:dyDescent="0.2">
      <c r="A228" s="2" t="s">
        <v>61</v>
      </c>
      <c r="B228" s="15">
        <v>13</v>
      </c>
      <c r="C228" s="17">
        <f t="shared" si="5"/>
        <v>0.62862669245647962</v>
      </c>
      <c r="D228" s="42"/>
    </row>
    <row r="229" spans="1:4" s="1" customFormat="1" x14ac:dyDescent="0.2">
      <c r="A229" s="2" t="s">
        <v>133</v>
      </c>
      <c r="B229" s="15">
        <v>13</v>
      </c>
      <c r="C229" s="17">
        <f t="shared" si="5"/>
        <v>0.62862669245647962</v>
      </c>
      <c r="D229" s="42"/>
    </row>
    <row r="230" spans="1:4" s="1" customFormat="1" x14ac:dyDescent="0.2">
      <c r="A230" s="2" t="s">
        <v>136</v>
      </c>
      <c r="B230" s="15">
        <v>13</v>
      </c>
      <c r="C230" s="17">
        <f t="shared" si="5"/>
        <v>0.62862669245647962</v>
      </c>
      <c r="D230" s="42"/>
    </row>
    <row r="231" spans="1:4" s="1" customFormat="1" x14ac:dyDescent="0.2">
      <c r="A231" s="2" t="s">
        <v>91</v>
      </c>
      <c r="B231" s="15">
        <v>12</v>
      </c>
      <c r="C231" s="17">
        <f t="shared" si="5"/>
        <v>0.58027079303675055</v>
      </c>
      <c r="D231" s="42"/>
    </row>
    <row r="232" spans="1:4" s="1" customFormat="1" x14ac:dyDescent="0.2">
      <c r="A232" s="2" t="s">
        <v>95</v>
      </c>
      <c r="B232" s="15">
        <v>10</v>
      </c>
      <c r="C232" s="17">
        <f t="shared" si="5"/>
        <v>0.48355899419729209</v>
      </c>
      <c r="D232" s="42"/>
    </row>
    <row r="233" spans="1:4" s="1" customFormat="1" x14ac:dyDescent="0.2">
      <c r="A233" s="2" t="s">
        <v>70</v>
      </c>
      <c r="B233" s="15">
        <v>8</v>
      </c>
      <c r="C233" s="17">
        <f t="shared" si="5"/>
        <v>0.38684719535783368</v>
      </c>
      <c r="D233" s="42"/>
    </row>
    <row r="234" spans="1:4" s="1" customFormat="1" x14ac:dyDescent="0.2">
      <c r="A234" s="2" t="s">
        <v>97</v>
      </c>
      <c r="B234" s="15">
        <v>8</v>
      </c>
      <c r="C234" s="17">
        <f t="shared" si="5"/>
        <v>0.38684719535783368</v>
      </c>
      <c r="D234" s="42"/>
    </row>
    <row r="235" spans="1:4" s="1" customFormat="1" x14ac:dyDescent="0.2">
      <c r="A235" s="2" t="s">
        <v>67</v>
      </c>
      <c r="B235" s="15">
        <v>7</v>
      </c>
      <c r="C235" s="17">
        <f t="shared" si="5"/>
        <v>0.33849129593810445</v>
      </c>
      <c r="D235" s="42"/>
    </row>
    <row r="236" spans="1:4" s="1" customFormat="1" x14ac:dyDescent="0.2">
      <c r="A236" s="2" t="s">
        <v>113</v>
      </c>
      <c r="B236" s="15">
        <v>7</v>
      </c>
      <c r="C236" s="17">
        <f t="shared" si="5"/>
        <v>0.33849129593810445</v>
      </c>
      <c r="D236" s="42"/>
    </row>
    <row r="237" spans="1:4" s="1" customFormat="1" x14ac:dyDescent="0.2">
      <c r="A237" s="2" t="s">
        <v>122</v>
      </c>
      <c r="B237" s="15">
        <v>7</v>
      </c>
      <c r="C237" s="17">
        <f t="shared" si="5"/>
        <v>0.33849129593810445</v>
      </c>
      <c r="D237" s="42"/>
    </row>
    <row r="238" spans="1:4" s="1" customFormat="1" x14ac:dyDescent="0.2">
      <c r="A238" s="2" t="s">
        <v>76</v>
      </c>
      <c r="B238" s="15">
        <v>6</v>
      </c>
      <c r="C238" s="17">
        <f t="shared" si="5"/>
        <v>0.29013539651837528</v>
      </c>
      <c r="D238" s="42"/>
    </row>
    <row r="239" spans="1:4" s="1" customFormat="1" x14ac:dyDescent="0.2">
      <c r="A239" s="2" t="s">
        <v>96</v>
      </c>
      <c r="B239" s="15">
        <v>6</v>
      </c>
      <c r="C239" s="17">
        <f t="shared" si="5"/>
        <v>0.29013539651837528</v>
      </c>
      <c r="D239" s="42"/>
    </row>
    <row r="240" spans="1:4" s="1" customFormat="1" x14ac:dyDescent="0.2">
      <c r="A240" s="2" t="s">
        <v>127</v>
      </c>
      <c r="B240" s="15">
        <v>6</v>
      </c>
      <c r="C240" s="17">
        <f t="shared" si="5"/>
        <v>0.29013539651837528</v>
      </c>
      <c r="D240" s="42"/>
    </row>
    <row r="241" spans="1:4" s="1" customFormat="1" x14ac:dyDescent="0.2">
      <c r="A241" s="2" t="s">
        <v>98</v>
      </c>
      <c r="B241" s="15">
        <v>5</v>
      </c>
      <c r="C241" s="17">
        <f t="shared" si="5"/>
        <v>0.24177949709864605</v>
      </c>
      <c r="D241" s="42"/>
    </row>
    <row r="242" spans="1:4" s="1" customFormat="1" x14ac:dyDescent="0.2">
      <c r="A242" s="2" t="s">
        <v>88</v>
      </c>
      <c r="B242" s="15">
        <v>4</v>
      </c>
      <c r="C242" s="17">
        <f t="shared" si="5"/>
        <v>0.19342359767891684</v>
      </c>
      <c r="D242" s="42"/>
    </row>
    <row r="243" spans="1:4" s="1" customFormat="1" x14ac:dyDescent="0.2">
      <c r="A243" s="2" t="s">
        <v>94</v>
      </c>
      <c r="B243" s="15">
        <v>4</v>
      </c>
      <c r="C243" s="17">
        <f t="shared" si="5"/>
        <v>0.19342359767891684</v>
      </c>
      <c r="D243" s="42"/>
    </row>
    <row r="244" spans="1:4" s="1" customFormat="1" x14ac:dyDescent="0.2">
      <c r="A244" s="2" t="s">
        <v>99</v>
      </c>
      <c r="B244" s="15">
        <v>4</v>
      </c>
      <c r="C244" s="17">
        <f t="shared" si="5"/>
        <v>0.19342359767891684</v>
      </c>
      <c r="D244" s="42"/>
    </row>
    <row r="245" spans="1:4" s="1" customFormat="1" x14ac:dyDescent="0.2">
      <c r="A245" s="2" t="s">
        <v>108</v>
      </c>
      <c r="B245" s="15">
        <v>4</v>
      </c>
      <c r="C245" s="17">
        <f t="shared" si="5"/>
        <v>0.19342359767891684</v>
      </c>
      <c r="D245" s="42"/>
    </row>
    <row r="246" spans="1:4" s="1" customFormat="1" x14ac:dyDescent="0.2">
      <c r="A246" s="2" t="s">
        <v>63</v>
      </c>
      <c r="B246" s="15">
        <v>3</v>
      </c>
      <c r="C246" s="17">
        <f t="shared" si="5"/>
        <v>0.14506769825918764</v>
      </c>
      <c r="D246" s="42"/>
    </row>
    <row r="247" spans="1:4" s="1" customFormat="1" x14ac:dyDescent="0.2">
      <c r="A247" s="2" t="s">
        <v>69</v>
      </c>
      <c r="B247" s="15">
        <v>3</v>
      </c>
      <c r="C247" s="17">
        <f t="shared" si="5"/>
        <v>0.14506769825918764</v>
      </c>
      <c r="D247" s="42"/>
    </row>
    <row r="248" spans="1:4" s="1" customFormat="1" x14ac:dyDescent="0.2">
      <c r="A248" s="2" t="s">
        <v>92</v>
      </c>
      <c r="B248" s="15">
        <v>3</v>
      </c>
      <c r="C248" s="17">
        <f t="shared" si="5"/>
        <v>0.14506769825918764</v>
      </c>
      <c r="D248" s="42"/>
    </row>
    <row r="249" spans="1:4" s="1" customFormat="1" x14ac:dyDescent="0.2">
      <c r="A249" s="2" t="s">
        <v>114</v>
      </c>
      <c r="B249" s="15">
        <v>3</v>
      </c>
      <c r="C249" s="17">
        <f t="shared" si="5"/>
        <v>0.14506769825918764</v>
      </c>
      <c r="D249" s="42"/>
    </row>
    <row r="250" spans="1:4" s="1" customFormat="1" x14ac:dyDescent="0.2">
      <c r="A250" s="2" t="s">
        <v>124</v>
      </c>
      <c r="B250" s="15">
        <v>3</v>
      </c>
      <c r="C250" s="17">
        <f t="shared" ref="C250:C270" si="6">(B250/B$217)*100</f>
        <v>0.14506769825918764</v>
      </c>
      <c r="D250" s="42"/>
    </row>
    <row r="251" spans="1:4" s="1" customFormat="1" x14ac:dyDescent="0.2">
      <c r="A251" s="2" t="s">
        <v>126</v>
      </c>
      <c r="B251" s="15">
        <v>3</v>
      </c>
      <c r="C251" s="17">
        <f t="shared" si="6"/>
        <v>0.14506769825918764</v>
      </c>
      <c r="D251" s="42"/>
    </row>
    <row r="252" spans="1:4" s="1" customFormat="1" x14ac:dyDescent="0.2">
      <c r="A252" s="2" t="s">
        <v>132</v>
      </c>
      <c r="B252" s="15">
        <v>3</v>
      </c>
      <c r="C252" s="17">
        <f t="shared" si="6"/>
        <v>0.14506769825918764</v>
      </c>
      <c r="D252" s="42"/>
    </row>
    <row r="253" spans="1:4" s="1" customFormat="1" x14ac:dyDescent="0.2">
      <c r="A253" s="2" t="s">
        <v>66</v>
      </c>
      <c r="B253" s="15">
        <v>2</v>
      </c>
      <c r="C253" s="17">
        <f t="shared" si="6"/>
        <v>9.6711798839458421E-2</v>
      </c>
      <c r="D253" s="42"/>
    </row>
    <row r="254" spans="1:4" s="1" customFormat="1" x14ac:dyDescent="0.2">
      <c r="A254" s="2" t="s">
        <v>81</v>
      </c>
      <c r="B254" s="15">
        <v>2</v>
      </c>
      <c r="C254" s="17">
        <f t="shared" si="6"/>
        <v>9.6711798839458421E-2</v>
      </c>
      <c r="D254" s="42"/>
    </row>
    <row r="255" spans="1:4" s="1" customFormat="1" x14ac:dyDescent="0.2">
      <c r="A255" s="2" t="s">
        <v>82</v>
      </c>
      <c r="B255" s="15">
        <v>2</v>
      </c>
      <c r="C255" s="17">
        <f t="shared" si="6"/>
        <v>9.6711798839458421E-2</v>
      </c>
      <c r="D255" s="42"/>
    </row>
    <row r="256" spans="1:4" s="1" customFormat="1" x14ac:dyDescent="0.2">
      <c r="A256" s="2" t="s">
        <v>107</v>
      </c>
      <c r="B256" s="15">
        <v>2</v>
      </c>
      <c r="C256" s="17">
        <f t="shared" si="6"/>
        <v>9.6711798839458421E-2</v>
      </c>
      <c r="D256" s="42"/>
    </row>
    <row r="257" spans="1:4" s="1" customFormat="1" x14ac:dyDescent="0.2">
      <c r="A257" s="2" t="s">
        <v>111</v>
      </c>
      <c r="B257" s="15">
        <v>2</v>
      </c>
      <c r="C257" s="17">
        <f t="shared" si="6"/>
        <v>9.6711798839458421E-2</v>
      </c>
      <c r="D257" s="42"/>
    </row>
    <row r="258" spans="1:4" s="1" customFormat="1" x14ac:dyDescent="0.2">
      <c r="A258" s="2" t="s">
        <v>115</v>
      </c>
      <c r="B258" s="15">
        <v>2</v>
      </c>
      <c r="C258" s="17">
        <f t="shared" si="6"/>
        <v>9.6711798839458421E-2</v>
      </c>
      <c r="D258" s="42"/>
    </row>
    <row r="259" spans="1:4" s="1" customFormat="1" x14ac:dyDescent="0.2">
      <c r="A259" s="2" t="s">
        <v>128</v>
      </c>
      <c r="B259" s="15">
        <v>2</v>
      </c>
      <c r="C259" s="17">
        <f t="shared" si="6"/>
        <v>9.6711798839458421E-2</v>
      </c>
      <c r="D259" s="42"/>
    </row>
    <row r="260" spans="1:4" s="1" customFormat="1" x14ac:dyDescent="0.2">
      <c r="A260" s="2" t="s">
        <v>130</v>
      </c>
      <c r="B260" s="15">
        <v>2</v>
      </c>
      <c r="C260" s="17">
        <f t="shared" si="6"/>
        <v>9.6711798839458421E-2</v>
      </c>
      <c r="D260" s="42"/>
    </row>
    <row r="261" spans="1:4" s="1" customFormat="1" x14ac:dyDescent="0.2">
      <c r="A261" s="2" t="s">
        <v>131</v>
      </c>
      <c r="B261" s="15">
        <v>2</v>
      </c>
      <c r="C261" s="17">
        <f t="shared" si="6"/>
        <v>9.6711798839458421E-2</v>
      </c>
      <c r="D261" s="42"/>
    </row>
    <row r="262" spans="1:4" s="1" customFormat="1" x14ac:dyDescent="0.2">
      <c r="A262" s="2" t="s">
        <v>65</v>
      </c>
      <c r="B262" s="15">
        <v>1</v>
      </c>
      <c r="C262" s="17">
        <f t="shared" si="6"/>
        <v>4.8355899419729211E-2</v>
      </c>
      <c r="D262" s="42"/>
    </row>
    <row r="263" spans="1:4" s="1" customFormat="1" x14ac:dyDescent="0.2">
      <c r="A263" s="2" t="s">
        <v>73</v>
      </c>
      <c r="B263" s="15">
        <v>1</v>
      </c>
      <c r="C263" s="17">
        <f t="shared" si="6"/>
        <v>4.8355899419729211E-2</v>
      </c>
      <c r="D263" s="42"/>
    </row>
    <row r="264" spans="1:4" s="1" customFormat="1" x14ac:dyDescent="0.2">
      <c r="A264" s="2" t="s">
        <v>83</v>
      </c>
      <c r="B264" s="15">
        <v>1</v>
      </c>
      <c r="C264" s="17">
        <f t="shared" si="6"/>
        <v>4.8355899419729211E-2</v>
      </c>
      <c r="D264" s="42"/>
    </row>
    <row r="265" spans="1:4" s="1" customFormat="1" x14ac:dyDescent="0.2">
      <c r="A265" s="2" t="s">
        <v>84</v>
      </c>
      <c r="B265" s="15">
        <v>1</v>
      </c>
      <c r="C265" s="17">
        <f t="shared" si="6"/>
        <v>4.8355899419729211E-2</v>
      </c>
      <c r="D265" s="42"/>
    </row>
    <row r="266" spans="1:4" s="1" customFormat="1" x14ac:dyDescent="0.2">
      <c r="A266" s="2" t="s">
        <v>89</v>
      </c>
      <c r="B266" s="15">
        <v>1</v>
      </c>
      <c r="C266" s="17">
        <f t="shared" si="6"/>
        <v>4.8355899419729211E-2</v>
      </c>
      <c r="D266" s="42"/>
    </row>
    <row r="267" spans="1:4" s="1" customFormat="1" x14ac:dyDescent="0.2">
      <c r="A267" s="2" t="s">
        <v>93</v>
      </c>
      <c r="B267" s="15">
        <v>1</v>
      </c>
      <c r="C267" s="17">
        <f t="shared" si="6"/>
        <v>4.8355899419729211E-2</v>
      </c>
      <c r="D267" s="42"/>
    </row>
    <row r="268" spans="1:4" s="1" customFormat="1" x14ac:dyDescent="0.2">
      <c r="A268" s="2" t="s">
        <v>105</v>
      </c>
      <c r="B268" s="15">
        <v>1</v>
      </c>
      <c r="C268" s="17">
        <f t="shared" si="6"/>
        <v>4.8355899419729211E-2</v>
      </c>
      <c r="D268" s="42"/>
    </row>
    <row r="269" spans="1:4" s="1" customFormat="1" x14ac:dyDescent="0.2">
      <c r="A269" s="2" t="s">
        <v>116</v>
      </c>
      <c r="B269" s="15">
        <v>1</v>
      </c>
      <c r="C269" s="17">
        <f t="shared" si="6"/>
        <v>4.8355899419729211E-2</v>
      </c>
      <c r="D269" s="42"/>
    </row>
    <row r="270" spans="1:4" s="1" customFormat="1" x14ac:dyDescent="0.2">
      <c r="A270" s="2" t="s">
        <v>129</v>
      </c>
      <c r="B270" s="15">
        <v>1</v>
      </c>
      <c r="C270" s="17">
        <f t="shared" si="6"/>
        <v>4.8355899419729211E-2</v>
      </c>
      <c r="D270" s="42"/>
    </row>
    <row r="271" spans="1:4" s="1" customFormat="1" x14ac:dyDescent="0.2">
      <c r="A271" s="2"/>
      <c r="B271" s="15"/>
      <c r="C271" s="17"/>
      <c r="D271" s="42"/>
    </row>
    <row r="272" spans="1:4" s="1" customFormat="1" x14ac:dyDescent="0.2">
      <c r="A272" s="2"/>
      <c r="B272" s="15"/>
      <c r="C272" s="17"/>
      <c r="D272" s="42"/>
    </row>
    <row r="273" spans="1:4" s="1" customFormat="1" ht="15.75" x14ac:dyDescent="0.25">
      <c r="A273" s="19" t="s">
        <v>42</v>
      </c>
      <c r="B273" s="16">
        <v>1552</v>
      </c>
      <c r="C273" s="17"/>
      <c r="D273" s="42"/>
    </row>
    <row r="274" spans="1:4" s="1" customFormat="1" x14ac:dyDescent="0.2">
      <c r="A274" s="2" t="s">
        <v>133</v>
      </c>
      <c r="B274" s="15">
        <v>583</v>
      </c>
      <c r="C274" s="17">
        <f t="shared" ref="C274:C315" si="7">(B274/B$273)*100</f>
        <v>37.564432989690722</v>
      </c>
      <c r="D274" s="42"/>
    </row>
    <row r="275" spans="1:4" s="1" customFormat="1" x14ac:dyDescent="0.2">
      <c r="A275" s="2" t="s">
        <v>132</v>
      </c>
      <c r="B275" s="15">
        <v>283</v>
      </c>
      <c r="C275" s="17">
        <f t="shared" si="7"/>
        <v>18.234536082474225</v>
      </c>
      <c r="D275" s="42"/>
    </row>
    <row r="276" spans="1:4" s="1" customFormat="1" x14ac:dyDescent="0.2">
      <c r="A276" s="2" t="s">
        <v>64</v>
      </c>
      <c r="B276" s="15">
        <v>162</v>
      </c>
      <c r="C276" s="17">
        <f t="shared" si="7"/>
        <v>10.438144329896907</v>
      </c>
      <c r="D276" s="42"/>
    </row>
    <row r="277" spans="1:4" s="1" customFormat="1" x14ac:dyDescent="0.2">
      <c r="A277" s="2" t="s">
        <v>67</v>
      </c>
      <c r="B277" s="15">
        <v>122</v>
      </c>
      <c r="C277" s="17">
        <f t="shared" si="7"/>
        <v>7.8608247422680408</v>
      </c>
      <c r="D277" s="42"/>
    </row>
    <row r="278" spans="1:4" s="1" customFormat="1" x14ac:dyDescent="0.2">
      <c r="A278" s="2" t="s">
        <v>130</v>
      </c>
      <c r="B278" s="15">
        <v>71</v>
      </c>
      <c r="C278" s="17">
        <f t="shared" si="7"/>
        <v>4.5747422680412368</v>
      </c>
      <c r="D278" s="42"/>
    </row>
    <row r="279" spans="1:4" s="1" customFormat="1" x14ac:dyDescent="0.2">
      <c r="A279" s="2" t="s">
        <v>112</v>
      </c>
      <c r="B279" s="15">
        <v>66</v>
      </c>
      <c r="C279" s="17">
        <f t="shared" si="7"/>
        <v>4.2525773195876289</v>
      </c>
      <c r="D279" s="42"/>
    </row>
    <row r="280" spans="1:4" s="1" customFormat="1" x14ac:dyDescent="0.2">
      <c r="A280" s="2" t="s">
        <v>80</v>
      </c>
      <c r="B280" s="15">
        <v>53</v>
      </c>
      <c r="C280" s="17">
        <f t="shared" si="7"/>
        <v>3.4149484536082473</v>
      </c>
      <c r="D280" s="42"/>
    </row>
    <row r="281" spans="1:4" s="1" customFormat="1" x14ac:dyDescent="0.2">
      <c r="A281" s="2" t="s">
        <v>131</v>
      </c>
      <c r="B281" s="15">
        <v>51</v>
      </c>
      <c r="C281" s="17">
        <f t="shared" si="7"/>
        <v>3.2860824742268044</v>
      </c>
      <c r="D281" s="42"/>
    </row>
    <row r="282" spans="1:4" s="1" customFormat="1" x14ac:dyDescent="0.2">
      <c r="A282" s="2" t="s">
        <v>97</v>
      </c>
      <c r="B282" s="15">
        <v>26</v>
      </c>
      <c r="C282" s="17">
        <f t="shared" si="7"/>
        <v>1.6752577319587629</v>
      </c>
      <c r="D282" s="42"/>
    </row>
    <row r="283" spans="1:4" s="1" customFormat="1" x14ac:dyDescent="0.2">
      <c r="A283" s="2" t="s">
        <v>119</v>
      </c>
      <c r="B283" s="15">
        <v>24</v>
      </c>
      <c r="C283" s="17">
        <f t="shared" si="7"/>
        <v>1.5463917525773196</v>
      </c>
      <c r="D283" s="42"/>
    </row>
    <row r="284" spans="1:4" s="1" customFormat="1" x14ac:dyDescent="0.2">
      <c r="A284" s="2" t="s">
        <v>136</v>
      </c>
      <c r="B284" s="15">
        <v>15</v>
      </c>
      <c r="C284" s="17">
        <f t="shared" si="7"/>
        <v>0.96649484536082475</v>
      </c>
      <c r="D284" s="42"/>
    </row>
    <row r="285" spans="1:4" s="1" customFormat="1" x14ac:dyDescent="0.2">
      <c r="A285" s="2" t="s">
        <v>66</v>
      </c>
      <c r="B285" s="15">
        <v>11</v>
      </c>
      <c r="C285" s="17">
        <f t="shared" si="7"/>
        <v>0.70876288659793818</v>
      </c>
      <c r="D285" s="42"/>
    </row>
    <row r="286" spans="1:4" s="1" customFormat="1" x14ac:dyDescent="0.2">
      <c r="A286" s="2" t="s">
        <v>99</v>
      </c>
      <c r="B286" s="15">
        <v>10</v>
      </c>
      <c r="C286" s="17">
        <f t="shared" si="7"/>
        <v>0.64432989690721643</v>
      </c>
      <c r="D286" s="42"/>
    </row>
    <row r="287" spans="1:4" s="1" customFormat="1" x14ac:dyDescent="0.2">
      <c r="A287" s="2" t="s">
        <v>109</v>
      </c>
      <c r="B287" s="15">
        <v>10</v>
      </c>
      <c r="C287" s="17">
        <f t="shared" si="7"/>
        <v>0.64432989690721643</v>
      </c>
      <c r="D287" s="42"/>
    </row>
    <row r="288" spans="1:4" s="1" customFormat="1" x14ac:dyDescent="0.2">
      <c r="A288" s="2" t="s">
        <v>114</v>
      </c>
      <c r="B288" s="15">
        <v>10</v>
      </c>
      <c r="C288" s="17">
        <f t="shared" si="7"/>
        <v>0.64432989690721643</v>
      </c>
      <c r="D288" s="42"/>
    </row>
    <row r="289" spans="1:4" s="1" customFormat="1" x14ac:dyDescent="0.2">
      <c r="A289" s="2" t="s">
        <v>115</v>
      </c>
      <c r="B289" s="15">
        <v>10</v>
      </c>
      <c r="C289" s="17">
        <f t="shared" si="7"/>
        <v>0.64432989690721643</v>
      </c>
      <c r="D289" s="42"/>
    </row>
    <row r="290" spans="1:4" s="1" customFormat="1" x14ac:dyDescent="0.2">
      <c r="A290" s="2" t="s">
        <v>68</v>
      </c>
      <c r="B290" s="15">
        <v>5</v>
      </c>
      <c r="C290" s="17">
        <f t="shared" si="7"/>
        <v>0.32216494845360821</v>
      </c>
      <c r="D290" s="42"/>
    </row>
    <row r="291" spans="1:4" s="1" customFormat="1" x14ac:dyDescent="0.2">
      <c r="A291" s="2" t="s">
        <v>61</v>
      </c>
      <c r="B291" s="15">
        <v>4</v>
      </c>
      <c r="C291" s="17">
        <f t="shared" si="7"/>
        <v>0.25773195876288657</v>
      </c>
      <c r="D291" s="42"/>
    </row>
    <row r="292" spans="1:4" s="1" customFormat="1" x14ac:dyDescent="0.2">
      <c r="A292" s="2" t="s">
        <v>63</v>
      </c>
      <c r="B292" s="15">
        <v>3</v>
      </c>
      <c r="C292" s="17">
        <f t="shared" si="7"/>
        <v>0.19329896907216496</v>
      </c>
      <c r="D292" s="42"/>
    </row>
    <row r="293" spans="1:4" s="1" customFormat="1" x14ac:dyDescent="0.2">
      <c r="A293" s="2" t="s">
        <v>75</v>
      </c>
      <c r="B293" s="15">
        <v>3</v>
      </c>
      <c r="C293" s="17">
        <f t="shared" si="7"/>
        <v>0.19329896907216496</v>
      </c>
      <c r="D293" s="42"/>
    </row>
    <row r="294" spans="1:4" s="1" customFormat="1" x14ac:dyDescent="0.2">
      <c r="A294" s="2" t="s">
        <v>88</v>
      </c>
      <c r="B294" s="15">
        <v>3</v>
      </c>
      <c r="C294" s="17">
        <f t="shared" si="7"/>
        <v>0.19329896907216496</v>
      </c>
      <c r="D294" s="42"/>
    </row>
    <row r="295" spans="1:4" s="1" customFormat="1" x14ac:dyDescent="0.2">
      <c r="A295" s="2" t="s">
        <v>98</v>
      </c>
      <c r="B295" s="15">
        <v>2</v>
      </c>
      <c r="C295" s="17">
        <f t="shared" si="7"/>
        <v>0.12886597938144329</v>
      </c>
      <c r="D295" s="42"/>
    </row>
    <row r="296" spans="1:4" s="1" customFormat="1" x14ac:dyDescent="0.2">
      <c r="A296" s="2" t="s">
        <v>104</v>
      </c>
      <c r="B296" s="15">
        <v>2</v>
      </c>
      <c r="C296" s="17">
        <f t="shared" si="7"/>
        <v>0.12886597938144329</v>
      </c>
      <c r="D296" s="42"/>
    </row>
    <row r="297" spans="1:4" s="1" customFormat="1" x14ac:dyDescent="0.2">
      <c r="A297" s="2" t="s">
        <v>106</v>
      </c>
      <c r="B297" s="15">
        <v>2</v>
      </c>
      <c r="C297" s="17">
        <f t="shared" si="7"/>
        <v>0.12886597938144329</v>
      </c>
      <c r="D297" s="42"/>
    </row>
    <row r="298" spans="1:4" s="1" customFormat="1" x14ac:dyDescent="0.2">
      <c r="A298" s="2" t="s">
        <v>107</v>
      </c>
      <c r="B298" s="15">
        <v>2</v>
      </c>
      <c r="C298" s="17">
        <f t="shared" si="7"/>
        <v>0.12886597938144329</v>
      </c>
      <c r="D298" s="42"/>
    </row>
    <row r="299" spans="1:4" s="1" customFormat="1" x14ac:dyDescent="0.2">
      <c r="A299" s="2" t="s">
        <v>110</v>
      </c>
      <c r="B299" s="15">
        <v>2</v>
      </c>
      <c r="C299" s="17">
        <f t="shared" si="7"/>
        <v>0.12886597938144329</v>
      </c>
      <c r="D299" s="42"/>
    </row>
    <row r="300" spans="1:4" s="1" customFormat="1" x14ac:dyDescent="0.2">
      <c r="A300" s="2" t="s">
        <v>121</v>
      </c>
      <c r="B300" s="15">
        <v>2</v>
      </c>
      <c r="C300" s="17">
        <f t="shared" si="7"/>
        <v>0.12886597938144329</v>
      </c>
      <c r="D300" s="42"/>
    </row>
    <row r="301" spans="1:4" s="1" customFormat="1" x14ac:dyDescent="0.2">
      <c r="A301" s="2" t="s">
        <v>62</v>
      </c>
      <c r="B301" s="15">
        <v>1</v>
      </c>
      <c r="C301" s="17">
        <f t="shared" si="7"/>
        <v>6.4432989690721643E-2</v>
      </c>
      <c r="D301" s="42"/>
    </row>
    <row r="302" spans="1:4" s="1" customFormat="1" x14ac:dyDescent="0.2">
      <c r="A302" s="2" t="s">
        <v>70</v>
      </c>
      <c r="B302" s="15">
        <v>1</v>
      </c>
      <c r="C302" s="17">
        <f t="shared" si="7"/>
        <v>6.4432989690721643E-2</v>
      </c>
      <c r="D302" s="42"/>
    </row>
    <row r="303" spans="1:4" s="1" customFormat="1" x14ac:dyDescent="0.2">
      <c r="A303" s="2" t="s">
        <v>72</v>
      </c>
      <c r="B303" s="15">
        <v>1</v>
      </c>
      <c r="C303" s="17">
        <f t="shared" si="7"/>
        <v>6.4432989690721643E-2</v>
      </c>
      <c r="D303" s="42"/>
    </row>
    <row r="304" spans="1:4" s="1" customFormat="1" x14ac:dyDescent="0.2">
      <c r="A304" s="2" t="s">
        <v>76</v>
      </c>
      <c r="B304" s="15">
        <v>1</v>
      </c>
      <c r="C304" s="17">
        <f t="shared" si="7"/>
        <v>6.4432989690721643E-2</v>
      </c>
      <c r="D304" s="42"/>
    </row>
    <row r="305" spans="1:4" s="1" customFormat="1" x14ac:dyDescent="0.2">
      <c r="A305" s="2" t="s">
        <v>77</v>
      </c>
      <c r="B305" s="15">
        <v>1</v>
      </c>
      <c r="C305" s="17">
        <f t="shared" si="7"/>
        <v>6.4432989690721643E-2</v>
      </c>
      <c r="D305" s="42"/>
    </row>
    <row r="306" spans="1:4" s="1" customFormat="1" x14ac:dyDescent="0.2">
      <c r="A306" s="2" t="s">
        <v>83</v>
      </c>
      <c r="B306" s="15">
        <v>1</v>
      </c>
      <c r="C306" s="17">
        <f t="shared" si="7"/>
        <v>6.4432989690721643E-2</v>
      </c>
      <c r="D306" s="42"/>
    </row>
    <row r="307" spans="1:4" s="1" customFormat="1" x14ac:dyDescent="0.2">
      <c r="A307" s="2" t="s">
        <v>91</v>
      </c>
      <c r="B307" s="15">
        <v>1</v>
      </c>
      <c r="C307" s="17">
        <f t="shared" si="7"/>
        <v>6.4432989690721643E-2</v>
      </c>
      <c r="D307" s="42"/>
    </row>
    <row r="308" spans="1:4" s="1" customFormat="1" x14ac:dyDescent="0.2">
      <c r="A308" s="2" t="s">
        <v>94</v>
      </c>
      <c r="B308" s="15">
        <v>1</v>
      </c>
      <c r="C308" s="17">
        <f t="shared" si="7"/>
        <v>6.4432989690721643E-2</v>
      </c>
      <c r="D308" s="42"/>
    </row>
    <row r="309" spans="1:4" s="1" customFormat="1" x14ac:dyDescent="0.2">
      <c r="A309" s="2" t="s">
        <v>100</v>
      </c>
      <c r="B309" s="15">
        <v>1</v>
      </c>
      <c r="C309" s="17">
        <f t="shared" si="7"/>
        <v>6.4432989690721643E-2</v>
      </c>
      <c r="D309" s="42"/>
    </row>
    <row r="310" spans="1:4" s="1" customFormat="1" x14ac:dyDescent="0.2">
      <c r="A310" s="2" t="s">
        <v>103</v>
      </c>
      <c r="B310" s="15">
        <v>1</v>
      </c>
      <c r="C310" s="17">
        <f t="shared" si="7"/>
        <v>6.4432989690721643E-2</v>
      </c>
      <c r="D310" s="42"/>
    </row>
    <row r="311" spans="1:4" s="1" customFormat="1" x14ac:dyDescent="0.2">
      <c r="A311" s="2" t="s">
        <v>105</v>
      </c>
      <c r="B311" s="15">
        <v>1</v>
      </c>
      <c r="C311" s="17">
        <f t="shared" si="7"/>
        <v>6.4432989690721643E-2</v>
      </c>
      <c r="D311" s="42"/>
    </row>
    <row r="312" spans="1:4" s="1" customFormat="1" x14ac:dyDescent="0.2">
      <c r="A312" s="2" t="s">
        <v>113</v>
      </c>
      <c r="B312" s="15">
        <v>1</v>
      </c>
      <c r="C312" s="17">
        <f t="shared" si="7"/>
        <v>6.4432989690721643E-2</v>
      </c>
      <c r="D312" s="42"/>
    </row>
    <row r="313" spans="1:4" s="1" customFormat="1" x14ac:dyDescent="0.2">
      <c r="A313" s="2" t="s">
        <v>120</v>
      </c>
      <c r="B313" s="15">
        <v>1</v>
      </c>
      <c r="C313" s="17">
        <f t="shared" si="7"/>
        <v>6.4432989690721643E-2</v>
      </c>
      <c r="D313" s="42"/>
    </row>
    <row r="314" spans="1:4" s="1" customFormat="1" x14ac:dyDescent="0.2">
      <c r="A314" s="2" t="s">
        <v>135</v>
      </c>
      <c r="B314" s="15">
        <v>1</v>
      </c>
      <c r="C314" s="17">
        <f t="shared" si="7"/>
        <v>6.4432989690721643E-2</v>
      </c>
      <c r="D314" s="42"/>
    </row>
    <row r="315" spans="1:4" s="1" customFormat="1" x14ac:dyDescent="0.2">
      <c r="A315" s="2" t="s">
        <v>138</v>
      </c>
      <c r="B315" s="15">
        <v>1</v>
      </c>
      <c r="C315" s="17">
        <f t="shared" si="7"/>
        <v>6.4432989690721643E-2</v>
      </c>
      <c r="D315" s="42"/>
    </row>
    <row r="316" spans="1:4" s="1" customFormat="1" x14ac:dyDescent="0.2">
      <c r="A316" s="2"/>
      <c r="B316" s="15"/>
      <c r="C316" s="17"/>
      <c r="D316" s="42"/>
    </row>
    <row r="317" spans="1:4" s="1" customFormat="1" x14ac:dyDescent="0.2">
      <c r="A317" s="2"/>
      <c r="B317" s="15"/>
      <c r="C317" s="17"/>
      <c r="D317" s="42"/>
    </row>
    <row r="318" spans="1:4" s="1" customFormat="1" x14ac:dyDescent="0.2">
      <c r="A318" s="2"/>
      <c r="B318" s="15"/>
      <c r="C318" s="17"/>
      <c r="D318" s="42"/>
    </row>
    <row r="319" spans="1:4" s="1" customFormat="1" ht="15.75" x14ac:dyDescent="0.25">
      <c r="A319" s="19" t="s">
        <v>45</v>
      </c>
      <c r="B319" s="16">
        <v>1328</v>
      </c>
      <c r="C319" s="17"/>
      <c r="D319" s="42"/>
    </row>
    <row r="320" spans="1:4" s="1" customFormat="1" x14ac:dyDescent="0.2">
      <c r="A320" s="2" t="s">
        <v>80</v>
      </c>
      <c r="B320" s="15">
        <v>452</v>
      </c>
      <c r="C320" s="17">
        <f t="shared" ref="C320:C351" si="8">(B320/B$319)*100</f>
        <v>34.036144578313255</v>
      </c>
      <c r="D320" s="42"/>
    </row>
    <row r="321" spans="1:4" s="1" customFormat="1" x14ac:dyDescent="0.2">
      <c r="A321" s="2" t="s">
        <v>66</v>
      </c>
      <c r="B321" s="15">
        <v>211</v>
      </c>
      <c r="C321" s="17">
        <f t="shared" si="8"/>
        <v>15.888554216867471</v>
      </c>
      <c r="D321" s="42"/>
    </row>
    <row r="322" spans="1:4" s="1" customFormat="1" x14ac:dyDescent="0.2">
      <c r="A322" s="2" t="s">
        <v>60</v>
      </c>
      <c r="B322" s="15">
        <v>144</v>
      </c>
      <c r="C322" s="17">
        <f t="shared" si="8"/>
        <v>10.843373493975903</v>
      </c>
      <c r="D322" s="42"/>
    </row>
    <row r="323" spans="1:4" s="1" customFormat="1" x14ac:dyDescent="0.2">
      <c r="A323" s="2" t="s">
        <v>112</v>
      </c>
      <c r="B323" s="15">
        <v>98</v>
      </c>
      <c r="C323" s="17">
        <f t="shared" si="8"/>
        <v>7.3795180722891569</v>
      </c>
      <c r="D323" s="42"/>
    </row>
    <row r="324" spans="1:4" s="1" customFormat="1" x14ac:dyDescent="0.2">
      <c r="A324" s="2" t="s">
        <v>102</v>
      </c>
      <c r="B324" s="15">
        <v>67</v>
      </c>
      <c r="C324" s="17">
        <f t="shared" si="8"/>
        <v>5.0451807228915664</v>
      </c>
      <c r="D324" s="42"/>
    </row>
    <row r="325" spans="1:4" s="1" customFormat="1" x14ac:dyDescent="0.2">
      <c r="A325" s="2" t="s">
        <v>79</v>
      </c>
      <c r="B325" s="15">
        <v>50</v>
      </c>
      <c r="C325" s="17">
        <f t="shared" si="8"/>
        <v>3.7650602409638556</v>
      </c>
      <c r="D325" s="42"/>
    </row>
    <row r="326" spans="1:4" s="1" customFormat="1" x14ac:dyDescent="0.2">
      <c r="A326" s="2" t="s">
        <v>61</v>
      </c>
      <c r="B326" s="15">
        <v>43</v>
      </c>
      <c r="C326" s="17">
        <f t="shared" si="8"/>
        <v>3.2379518072289155</v>
      </c>
      <c r="D326" s="42"/>
    </row>
    <row r="327" spans="1:4" s="1" customFormat="1" x14ac:dyDescent="0.2">
      <c r="A327" s="2" t="s">
        <v>90</v>
      </c>
      <c r="B327" s="15">
        <v>42</v>
      </c>
      <c r="C327" s="17">
        <f t="shared" si="8"/>
        <v>3.1626506024096384</v>
      </c>
      <c r="D327" s="42"/>
    </row>
    <row r="328" spans="1:4" s="1" customFormat="1" x14ac:dyDescent="0.2">
      <c r="A328" s="2" t="s">
        <v>135</v>
      </c>
      <c r="B328" s="15">
        <v>30</v>
      </c>
      <c r="C328" s="17">
        <f t="shared" si="8"/>
        <v>2.2590361445783134</v>
      </c>
      <c r="D328" s="42"/>
    </row>
    <row r="329" spans="1:4" s="1" customFormat="1" x14ac:dyDescent="0.2">
      <c r="A329" s="2" t="s">
        <v>62</v>
      </c>
      <c r="B329" s="15">
        <v>12</v>
      </c>
      <c r="C329" s="17">
        <f t="shared" si="8"/>
        <v>0.90361445783132521</v>
      </c>
      <c r="D329" s="42"/>
    </row>
    <row r="330" spans="1:4" s="1" customFormat="1" x14ac:dyDescent="0.2">
      <c r="A330" s="2" t="s">
        <v>78</v>
      </c>
      <c r="B330" s="15">
        <v>12</v>
      </c>
      <c r="C330" s="17">
        <f t="shared" si="8"/>
        <v>0.90361445783132521</v>
      </c>
      <c r="D330" s="42"/>
    </row>
    <row r="331" spans="1:4" s="1" customFormat="1" x14ac:dyDescent="0.2">
      <c r="A331" s="2" t="s">
        <v>97</v>
      </c>
      <c r="B331" s="15">
        <v>12</v>
      </c>
      <c r="C331" s="17">
        <f t="shared" si="8"/>
        <v>0.90361445783132521</v>
      </c>
      <c r="D331" s="42"/>
    </row>
    <row r="332" spans="1:4" s="1" customFormat="1" x14ac:dyDescent="0.2">
      <c r="A332" s="2" t="s">
        <v>136</v>
      </c>
      <c r="B332" s="15">
        <v>11</v>
      </c>
      <c r="C332" s="17">
        <f t="shared" si="8"/>
        <v>0.82831325301204828</v>
      </c>
      <c r="D332" s="42"/>
    </row>
    <row r="333" spans="1:4" s="1" customFormat="1" x14ac:dyDescent="0.2">
      <c r="A333" s="2" t="s">
        <v>65</v>
      </c>
      <c r="B333" s="15">
        <v>10</v>
      </c>
      <c r="C333" s="17">
        <f t="shared" si="8"/>
        <v>0.75301204819277112</v>
      </c>
      <c r="D333" s="42"/>
    </row>
    <row r="334" spans="1:4" s="1" customFormat="1" x14ac:dyDescent="0.2">
      <c r="A334" s="2" t="s">
        <v>68</v>
      </c>
      <c r="B334" s="15">
        <v>10</v>
      </c>
      <c r="C334" s="17">
        <f t="shared" si="8"/>
        <v>0.75301204819277112</v>
      </c>
      <c r="D334" s="42"/>
    </row>
    <row r="335" spans="1:4" s="1" customFormat="1" x14ac:dyDescent="0.2">
      <c r="A335" s="33" t="s">
        <v>110</v>
      </c>
      <c r="B335" s="34">
        <v>10</v>
      </c>
      <c r="C335" s="17">
        <f t="shared" si="8"/>
        <v>0.75301204819277112</v>
      </c>
    </row>
    <row r="336" spans="1:4" s="1" customFormat="1" x14ac:dyDescent="0.2">
      <c r="A336" s="33" t="s">
        <v>77</v>
      </c>
      <c r="B336" s="34">
        <v>8</v>
      </c>
      <c r="C336" s="17">
        <f t="shared" si="8"/>
        <v>0.60240963855421692</v>
      </c>
    </row>
    <row r="337" spans="1:3" s="1" customFormat="1" x14ac:dyDescent="0.2">
      <c r="A337" s="33" t="s">
        <v>70</v>
      </c>
      <c r="B337" s="34">
        <v>7</v>
      </c>
      <c r="C337" s="17">
        <f t="shared" si="8"/>
        <v>0.52710843373493976</v>
      </c>
    </row>
    <row r="338" spans="1:3" s="1" customFormat="1" x14ac:dyDescent="0.2">
      <c r="A338" s="33" t="s">
        <v>119</v>
      </c>
      <c r="B338" s="34">
        <v>7</v>
      </c>
      <c r="C338" s="17">
        <f t="shared" si="8"/>
        <v>0.52710843373493976</v>
      </c>
    </row>
    <row r="339" spans="1:3" s="1" customFormat="1" x14ac:dyDescent="0.2">
      <c r="A339" s="33" t="s">
        <v>64</v>
      </c>
      <c r="B339" s="34">
        <v>6</v>
      </c>
      <c r="C339" s="17">
        <f t="shared" si="8"/>
        <v>0.45180722891566261</v>
      </c>
    </row>
    <row r="340" spans="1:3" s="1" customFormat="1" x14ac:dyDescent="0.2">
      <c r="A340" s="33" t="s">
        <v>106</v>
      </c>
      <c r="B340" s="34">
        <v>6</v>
      </c>
      <c r="C340" s="17">
        <f t="shared" si="8"/>
        <v>0.45180722891566261</v>
      </c>
    </row>
    <row r="341" spans="1:3" s="1" customFormat="1" x14ac:dyDescent="0.2">
      <c r="A341" s="33" t="s">
        <v>114</v>
      </c>
      <c r="B341" s="34">
        <v>6</v>
      </c>
      <c r="C341" s="17">
        <f t="shared" si="8"/>
        <v>0.45180722891566261</v>
      </c>
    </row>
    <row r="342" spans="1:3" s="1" customFormat="1" x14ac:dyDescent="0.2">
      <c r="A342" s="33" t="s">
        <v>109</v>
      </c>
      <c r="B342" s="34">
        <v>5</v>
      </c>
      <c r="C342" s="17">
        <f t="shared" si="8"/>
        <v>0.37650602409638556</v>
      </c>
    </row>
    <row r="343" spans="1:3" s="1" customFormat="1" x14ac:dyDescent="0.2">
      <c r="A343" s="33" t="s">
        <v>115</v>
      </c>
      <c r="B343" s="34">
        <v>5</v>
      </c>
      <c r="C343" s="17">
        <f t="shared" si="8"/>
        <v>0.37650602409638556</v>
      </c>
    </row>
    <row r="344" spans="1:3" s="1" customFormat="1" x14ac:dyDescent="0.2">
      <c r="A344" s="33" t="s">
        <v>121</v>
      </c>
      <c r="B344" s="34">
        <v>5</v>
      </c>
      <c r="C344" s="17">
        <f t="shared" si="8"/>
        <v>0.37650602409638556</v>
      </c>
    </row>
    <row r="345" spans="1:3" s="1" customFormat="1" x14ac:dyDescent="0.2">
      <c r="A345" s="33" t="s">
        <v>89</v>
      </c>
      <c r="B345" s="34">
        <v>4</v>
      </c>
      <c r="C345" s="17">
        <f t="shared" si="8"/>
        <v>0.30120481927710846</v>
      </c>
    </row>
    <row r="346" spans="1:3" s="1" customFormat="1" x14ac:dyDescent="0.2">
      <c r="A346" s="33" t="s">
        <v>67</v>
      </c>
      <c r="B346" s="34">
        <v>3</v>
      </c>
      <c r="C346" s="17">
        <f t="shared" si="8"/>
        <v>0.2259036144578313</v>
      </c>
    </row>
    <row r="347" spans="1:3" s="1" customFormat="1" x14ac:dyDescent="0.2">
      <c r="A347" s="33" t="s">
        <v>69</v>
      </c>
      <c r="B347" s="34">
        <v>3</v>
      </c>
      <c r="C347" s="17">
        <f t="shared" si="8"/>
        <v>0.2259036144578313</v>
      </c>
    </row>
    <row r="348" spans="1:3" s="1" customFormat="1" x14ac:dyDescent="0.2">
      <c r="A348" s="33" t="s">
        <v>75</v>
      </c>
      <c r="B348" s="34">
        <v>3</v>
      </c>
      <c r="C348" s="17">
        <f t="shared" si="8"/>
        <v>0.2259036144578313</v>
      </c>
    </row>
    <row r="349" spans="1:3" s="1" customFormat="1" x14ac:dyDescent="0.2">
      <c r="A349" s="33" t="s">
        <v>88</v>
      </c>
      <c r="B349" s="34">
        <v>3</v>
      </c>
      <c r="C349" s="17">
        <f t="shared" si="8"/>
        <v>0.2259036144578313</v>
      </c>
    </row>
    <row r="350" spans="1:3" s="1" customFormat="1" x14ac:dyDescent="0.2">
      <c r="A350" s="33" t="s">
        <v>95</v>
      </c>
      <c r="B350" s="34">
        <v>3</v>
      </c>
      <c r="C350" s="17">
        <f t="shared" si="8"/>
        <v>0.2259036144578313</v>
      </c>
    </row>
    <row r="351" spans="1:3" s="1" customFormat="1" x14ac:dyDescent="0.2">
      <c r="A351" s="33" t="s">
        <v>96</v>
      </c>
      <c r="B351" s="34">
        <v>3</v>
      </c>
      <c r="C351" s="17">
        <f t="shared" si="8"/>
        <v>0.2259036144578313</v>
      </c>
    </row>
    <row r="352" spans="1:3" s="1" customFormat="1" x14ac:dyDescent="0.2">
      <c r="A352" s="33" t="s">
        <v>99</v>
      </c>
      <c r="B352" s="34">
        <v>3</v>
      </c>
      <c r="C352" s="17">
        <f>(B352/B$319)*100</f>
        <v>0.2259036144578313</v>
      </c>
    </row>
    <row r="353" spans="1:3" s="1" customFormat="1" x14ac:dyDescent="0.2">
      <c r="A353" s="33" t="s">
        <v>122</v>
      </c>
      <c r="B353" s="34">
        <v>3</v>
      </c>
      <c r="C353" s="17">
        <f>(B353/B$319)*100</f>
        <v>0.2259036144578313</v>
      </c>
    </row>
    <row r="354" spans="1:3" s="1" customFormat="1" x14ac:dyDescent="0.2">
      <c r="A354" s="33" t="s">
        <v>83</v>
      </c>
      <c r="B354" s="34">
        <v>2</v>
      </c>
      <c r="C354" s="17">
        <f>(B354/B$319)*100</f>
        <v>0.15060240963855423</v>
      </c>
    </row>
    <row r="355" spans="1:3" s="1" customFormat="1" x14ac:dyDescent="0.2">
      <c r="A355" s="33" t="s">
        <v>94</v>
      </c>
      <c r="B355" s="34">
        <v>2</v>
      </c>
      <c r="C355" s="17">
        <f>(B355/B$319)*100</f>
        <v>0.15060240963855423</v>
      </c>
    </row>
    <row r="356" spans="1:3" s="1" customFormat="1" x14ac:dyDescent="0.2">
      <c r="A356" s="33" t="s">
        <v>98</v>
      </c>
      <c r="B356" s="34">
        <v>2</v>
      </c>
      <c r="C356" s="17">
        <f>(B356/B$319)*100</f>
        <v>0.15060240963855423</v>
      </c>
    </row>
    <row r="357" spans="1:3" s="1" customFormat="1" x14ac:dyDescent="0.2">
      <c r="A357" s="33" t="s">
        <v>113</v>
      </c>
      <c r="B357" s="34">
        <v>2</v>
      </c>
      <c r="C357" s="17">
        <f>(B357/B$319)*100</f>
        <v>0.15060240963855423</v>
      </c>
    </row>
    <row r="358" spans="1:3" s="1" customFormat="1" x14ac:dyDescent="0.2">
      <c r="A358" s="33" t="s">
        <v>120</v>
      </c>
      <c r="B358" s="34">
        <v>2</v>
      </c>
      <c r="C358" s="17">
        <f>(B358/B$319)*100</f>
        <v>0.15060240963855423</v>
      </c>
    </row>
    <row r="359" spans="1:3" s="1" customFormat="1" x14ac:dyDescent="0.2">
      <c r="A359" s="33" t="s">
        <v>127</v>
      </c>
      <c r="B359" s="34">
        <v>2</v>
      </c>
      <c r="C359" s="17">
        <f>(B359/B$319)*100</f>
        <v>0.15060240963855423</v>
      </c>
    </row>
    <row r="360" spans="1:3" s="1" customFormat="1" x14ac:dyDescent="0.2">
      <c r="A360" s="33" t="s">
        <v>137</v>
      </c>
      <c r="B360" s="34">
        <v>2</v>
      </c>
      <c r="C360" s="17">
        <f>(B360/B$319)*100</f>
        <v>0.15060240963855423</v>
      </c>
    </row>
    <row r="361" spans="1:3" s="1" customFormat="1" x14ac:dyDescent="0.2">
      <c r="A361" s="33" t="s">
        <v>63</v>
      </c>
      <c r="B361" s="34">
        <v>1</v>
      </c>
      <c r="C361" s="17">
        <f>(B361/B$319)*100</f>
        <v>7.5301204819277115E-2</v>
      </c>
    </row>
    <row r="362" spans="1:3" s="1" customFormat="1" x14ac:dyDescent="0.2">
      <c r="A362" s="33" t="s">
        <v>71</v>
      </c>
      <c r="B362" s="34">
        <v>1</v>
      </c>
      <c r="C362" s="17">
        <f>(B362/B$319)*100</f>
        <v>7.5301204819277115E-2</v>
      </c>
    </row>
    <row r="363" spans="1:3" s="1" customFormat="1" x14ac:dyDescent="0.2">
      <c r="A363" s="33" t="s">
        <v>73</v>
      </c>
      <c r="B363" s="34">
        <v>1</v>
      </c>
      <c r="C363" s="17">
        <f>(B363/B$319)*100</f>
        <v>7.5301204819277115E-2</v>
      </c>
    </row>
    <row r="364" spans="1:3" s="1" customFormat="1" x14ac:dyDescent="0.2">
      <c r="A364" s="33" t="s">
        <v>76</v>
      </c>
      <c r="B364" s="34">
        <v>1</v>
      </c>
      <c r="C364" s="17">
        <f>(B364/B$319)*100</f>
        <v>7.5301204819277115E-2</v>
      </c>
    </row>
    <row r="365" spans="1:3" s="1" customFormat="1" x14ac:dyDescent="0.2">
      <c r="A365" s="33" t="s">
        <v>84</v>
      </c>
      <c r="B365" s="34">
        <v>1</v>
      </c>
      <c r="C365" s="17">
        <f>(B365/B$319)*100</f>
        <v>7.5301204819277115E-2</v>
      </c>
    </row>
    <row r="366" spans="1:3" s="1" customFormat="1" x14ac:dyDescent="0.2">
      <c r="A366" s="33" t="s">
        <v>85</v>
      </c>
      <c r="B366" s="34">
        <v>1</v>
      </c>
      <c r="C366" s="17">
        <f>(B366/B$319)*100</f>
        <v>7.5301204819277115E-2</v>
      </c>
    </row>
    <row r="367" spans="1:3" s="1" customFormat="1" x14ac:dyDescent="0.2">
      <c r="A367" s="33" t="s">
        <v>86</v>
      </c>
      <c r="B367" s="34">
        <v>1</v>
      </c>
      <c r="C367" s="17">
        <f>(B367/B$319)*100</f>
        <v>7.5301204819277115E-2</v>
      </c>
    </row>
    <row r="368" spans="1:3" s="1" customFormat="1" x14ac:dyDescent="0.2">
      <c r="A368" s="33" t="s">
        <v>91</v>
      </c>
      <c r="B368" s="34">
        <v>1</v>
      </c>
      <c r="C368" s="17">
        <f>(B368/B$319)*100</f>
        <v>7.5301204819277115E-2</v>
      </c>
    </row>
    <row r="369" spans="1:3" s="1" customFormat="1" x14ac:dyDescent="0.2">
      <c r="A369" s="33" t="s">
        <v>92</v>
      </c>
      <c r="B369" s="34">
        <v>1</v>
      </c>
      <c r="C369" s="17">
        <f>(B369/B$319)*100</f>
        <v>7.5301204819277115E-2</v>
      </c>
    </row>
    <row r="370" spans="1:3" s="1" customFormat="1" x14ac:dyDescent="0.2">
      <c r="A370" s="33" t="s">
        <v>101</v>
      </c>
      <c r="B370" s="34">
        <v>1</v>
      </c>
      <c r="C370" s="17">
        <f>(B370/B$319)*100</f>
        <v>7.5301204819277115E-2</v>
      </c>
    </row>
    <row r="371" spans="1:3" s="1" customFormat="1" x14ac:dyDescent="0.2">
      <c r="A371" s="33" t="s">
        <v>103</v>
      </c>
      <c r="B371" s="34">
        <v>1</v>
      </c>
      <c r="C371" s="17">
        <f>(B371/B$319)*100</f>
        <v>7.5301204819277115E-2</v>
      </c>
    </row>
    <row r="372" spans="1:3" s="1" customFormat="1" x14ac:dyDescent="0.2">
      <c r="A372" s="33" t="s">
        <v>104</v>
      </c>
      <c r="B372" s="34">
        <v>1</v>
      </c>
      <c r="C372" s="17">
        <f>(B372/B$319)*100</f>
        <v>7.5301204819277115E-2</v>
      </c>
    </row>
    <row r="373" spans="1:3" s="1" customFormat="1" x14ac:dyDescent="0.2">
      <c r="A373" s="33" t="s">
        <v>107</v>
      </c>
      <c r="B373" s="34">
        <v>1</v>
      </c>
      <c r="C373" s="17">
        <f>(B373/B$319)*100</f>
        <v>7.5301204819277115E-2</v>
      </c>
    </row>
    <row r="374" spans="1:3" s="1" customFormat="1" x14ac:dyDescent="0.2">
      <c r="A374" s="33" t="s">
        <v>108</v>
      </c>
      <c r="B374" s="34">
        <v>1</v>
      </c>
      <c r="C374" s="17">
        <f>(B374/B$319)*100</f>
        <v>7.5301204819277115E-2</v>
      </c>
    </row>
    <row r="375" spans="1:3" s="1" customFormat="1" x14ac:dyDescent="0.2">
      <c r="A375" s="33" t="s">
        <v>128</v>
      </c>
      <c r="B375" s="34">
        <v>1</v>
      </c>
      <c r="C375" s="17">
        <f>(B375/B$319)*100</f>
        <v>7.5301204819277115E-2</v>
      </c>
    </row>
    <row r="376" spans="1:3" s="1" customFormat="1" x14ac:dyDescent="0.2">
      <c r="A376" s="33" t="s">
        <v>129</v>
      </c>
      <c r="B376" s="34">
        <v>1</v>
      </c>
      <c r="C376" s="17">
        <f>(B376/B$319)*100</f>
        <v>7.5301204819277115E-2</v>
      </c>
    </row>
    <row r="377" spans="1:3" s="1" customFormat="1" x14ac:dyDescent="0.2">
      <c r="A377" s="33" t="s">
        <v>134</v>
      </c>
      <c r="B377" s="34">
        <v>1</v>
      </c>
      <c r="C377" s="17">
        <f>(B377/B$319)*100</f>
        <v>7.5301204819277115E-2</v>
      </c>
    </row>
    <row r="378" spans="1:3" s="1" customFormat="1" x14ac:dyDescent="0.2">
      <c r="B378" s="4"/>
      <c r="C378" s="4"/>
    </row>
    <row r="379" spans="1:3" s="1" customFormat="1" x14ac:dyDescent="0.2">
      <c r="B379" s="4"/>
      <c r="C379" s="4"/>
    </row>
    <row r="380" spans="1:3" s="1" customFormat="1" x14ac:dyDescent="0.2">
      <c r="B380" s="4"/>
      <c r="C380" s="4"/>
    </row>
    <row r="381" spans="1:3" s="1" customFormat="1" x14ac:dyDescent="0.2">
      <c r="B381" s="4"/>
      <c r="C381" s="4"/>
    </row>
    <row r="382" spans="1:3" s="1" customFormat="1" x14ac:dyDescent="0.2">
      <c r="B382" s="4"/>
      <c r="C382" s="4"/>
    </row>
  </sheetData>
  <sortState ref="E274:F315">
    <sortCondition descending="1" ref="F274:F315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7"/>
  <sheetViews>
    <sheetView topLeftCell="A4" zoomScaleNormal="100" workbookViewId="0">
      <selection activeCell="G25" sqref="G25"/>
    </sheetView>
  </sheetViews>
  <sheetFormatPr baseColWidth="10" defaultColWidth="11.42578125" defaultRowHeight="15" x14ac:dyDescent="0.2"/>
  <cols>
    <col min="1" max="1" width="36.140625" style="1" customWidth="1"/>
    <col min="2" max="2" width="17.85546875" style="1" customWidth="1"/>
    <col min="3" max="3" width="10.28515625" style="1" customWidth="1"/>
    <col min="4" max="4" width="23.42578125" style="1" customWidth="1"/>
    <col min="5" max="5" width="12.140625" style="1" bestFit="1" customWidth="1"/>
    <col min="6" max="6" width="11.42578125" style="1"/>
    <col min="7" max="7" width="11.7109375" style="1" bestFit="1" customWidth="1"/>
    <col min="8" max="16384" width="11.42578125" style="1"/>
  </cols>
  <sheetData>
    <row r="1" spans="1:10" ht="18" x14ac:dyDescent="0.25">
      <c r="A1" s="3" t="s">
        <v>1</v>
      </c>
    </row>
    <row r="2" spans="1:10" x14ac:dyDescent="0.2">
      <c r="A2" s="1" t="s">
        <v>0</v>
      </c>
    </row>
    <row r="6" spans="1:10" ht="48.75" customHeight="1" x14ac:dyDescent="0.2">
      <c r="A6" s="36" t="s">
        <v>16</v>
      </c>
      <c r="B6" s="36"/>
      <c r="C6" s="36"/>
      <c r="D6" s="36"/>
    </row>
    <row r="8" spans="1:10" ht="15.75" x14ac:dyDescent="0.25">
      <c r="H8" s="8"/>
      <c r="I8" s="8"/>
    </row>
    <row r="9" spans="1:10" ht="15.75" x14ac:dyDescent="0.25">
      <c r="A9" s="9" t="s">
        <v>17</v>
      </c>
      <c r="H9" s="8"/>
      <c r="I9" s="8"/>
    </row>
    <row r="10" spans="1:10" s="7" customFormat="1" ht="30.75" x14ac:dyDescent="0.25">
      <c r="A10" s="2"/>
      <c r="B10" s="5" t="s">
        <v>150</v>
      </c>
      <c r="C10" s="6"/>
      <c r="D10" s="5" t="s">
        <v>151</v>
      </c>
      <c r="E10" s="6"/>
      <c r="H10" s="8"/>
      <c r="I10" s="8"/>
    </row>
    <row r="11" spans="1:10" ht="18" customHeight="1" x14ac:dyDescent="0.25">
      <c r="A11" s="19"/>
      <c r="B11" s="16">
        <v>1847</v>
      </c>
      <c r="C11" s="18"/>
      <c r="D11" s="16">
        <v>23011</v>
      </c>
      <c r="E11" s="18"/>
      <c r="H11" s="8"/>
      <c r="I11" s="8"/>
    </row>
    <row r="12" spans="1:10" ht="15.75" x14ac:dyDescent="0.25">
      <c r="G12" s="10"/>
      <c r="H12" s="10"/>
      <c r="I12" s="10"/>
      <c r="J12" s="10"/>
    </row>
    <row r="13" spans="1:10" ht="15.75" x14ac:dyDescent="0.25">
      <c r="A13" s="9" t="s">
        <v>18</v>
      </c>
      <c r="G13" s="10"/>
      <c r="H13" s="10"/>
      <c r="I13" s="10"/>
      <c r="J13" s="10"/>
    </row>
    <row r="14" spans="1:10" s="13" customFormat="1" ht="30.75" x14ac:dyDescent="0.25">
      <c r="A14" s="11"/>
      <c r="B14" s="5" t="s">
        <v>150</v>
      </c>
      <c r="C14" s="6"/>
      <c r="D14" s="5" t="s">
        <v>151</v>
      </c>
      <c r="E14" s="12"/>
      <c r="G14" s="10"/>
      <c r="H14" s="10"/>
      <c r="I14" s="10"/>
      <c r="J14" s="10"/>
    </row>
    <row r="15" spans="1:10" s="13" customFormat="1" ht="15.75" x14ac:dyDescent="0.25">
      <c r="A15" s="11" t="s">
        <v>19</v>
      </c>
      <c r="B15" s="22">
        <v>10.130000000000001</v>
      </c>
      <c r="C15" s="23"/>
      <c r="D15" s="22">
        <v>12.26</v>
      </c>
      <c r="E15" s="23"/>
      <c r="G15" s="10"/>
      <c r="H15" s="10"/>
      <c r="I15" s="10"/>
      <c r="J15" s="10"/>
    </row>
    <row r="16" spans="1:10" s="13" customFormat="1" ht="15.75" x14ac:dyDescent="0.25">
      <c r="A16" s="11" t="s">
        <v>20</v>
      </c>
      <c r="B16" s="21">
        <v>3</v>
      </c>
      <c r="C16" s="23"/>
      <c r="D16" s="21">
        <v>3</v>
      </c>
      <c r="E16" s="23"/>
      <c r="G16" s="10"/>
      <c r="H16" s="10"/>
      <c r="I16" s="10"/>
      <c r="J16" s="10"/>
    </row>
    <row r="17" spans="1:13" s="13" customFormat="1" ht="15.75" x14ac:dyDescent="0.25">
      <c r="A17" s="11" t="s">
        <v>21</v>
      </c>
      <c r="B17" s="21">
        <v>5</v>
      </c>
      <c r="C17" s="23"/>
      <c r="D17" s="21">
        <v>5</v>
      </c>
      <c r="E17" s="23"/>
      <c r="G17" s="10"/>
      <c r="H17" s="10"/>
      <c r="I17" s="10"/>
      <c r="J17" s="10"/>
    </row>
    <row r="18" spans="1:13" s="13" customFormat="1" ht="16.5" customHeight="1" x14ac:dyDescent="0.25">
      <c r="A18" s="11" t="s">
        <v>22</v>
      </c>
      <c r="B18" s="21">
        <v>14</v>
      </c>
      <c r="C18" s="23"/>
      <c r="D18" s="21">
        <v>11</v>
      </c>
      <c r="E18" s="23"/>
      <c r="G18" s="10"/>
      <c r="H18" s="10"/>
      <c r="I18" s="10"/>
      <c r="J18" s="10"/>
    </row>
    <row r="19" spans="1:13" ht="15.75" x14ac:dyDescent="0.25">
      <c r="E19" s="14"/>
      <c r="G19" s="10"/>
      <c r="H19" s="10"/>
      <c r="I19" s="10"/>
      <c r="J19" s="10"/>
    </row>
    <row r="20" spans="1:13" ht="15.75" x14ac:dyDescent="0.25">
      <c r="A20" s="9" t="s">
        <v>23</v>
      </c>
      <c r="G20" s="10"/>
      <c r="H20" s="10"/>
      <c r="I20" s="8"/>
      <c r="J20" s="8"/>
      <c r="K20" s="8"/>
      <c r="L20" s="8"/>
      <c r="M20" s="8"/>
    </row>
    <row r="21" spans="1:13" ht="15.75" x14ac:dyDescent="0.25">
      <c r="A21" s="9" t="s">
        <v>24</v>
      </c>
      <c r="G21" s="10"/>
      <c r="H21" s="10"/>
      <c r="I21" s="8"/>
      <c r="J21" s="8"/>
      <c r="K21" s="8"/>
      <c r="L21" s="8"/>
      <c r="M21" s="8"/>
    </row>
    <row r="22" spans="1:13" ht="30.75" x14ac:dyDescent="0.25">
      <c r="A22" s="2"/>
      <c r="B22" s="5" t="s">
        <v>150</v>
      </c>
      <c r="C22" s="6"/>
      <c r="D22" s="5" t="s">
        <v>151</v>
      </c>
      <c r="E22" s="6" t="s">
        <v>3</v>
      </c>
      <c r="G22" s="10"/>
      <c r="H22" s="10"/>
      <c r="I22" s="8"/>
      <c r="J22" s="8"/>
      <c r="K22" s="8"/>
      <c r="L22" s="8"/>
      <c r="M22" s="8"/>
    </row>
    <row r="23" spans="1:13" ht="15.75" x14ac:dyDescent="0.25">
      <c r="A23" s="2" t="s">
        <v>25</v>
      </c>
      <c r="B23" s="21">
        <v>1227</v>
      </c>
      <c r="C23" s="17">
        <f>(B23/B$25)*100</f>
        <v>66.43205197617759</v>
      </c>
      <c r="D23" s="21">
        <v>16785</v>
      </c>
      <c r="E23" s="17">
        <f>(D23/D$25)*100</f>
        <v>72.943374907652853</v>
      </c>
      <c r="G23" s="10"/>
      <c r="H23" s="10"/>
      <c r="I23" s="8"/>
      <c r="J23" s="8"/>
      <c r="K23" s="8"/>
      <c r="L23" s="8"/>
      <c r="M23" s="8"/>
    </row>
    <row r="24" spans="1:13" ht="15.75" x14ac:dyDescent="0.25">
      <c r="A24" s="2" t="s">
        <v>26</v>
      </c>
      <c r="B24" s="15">
        <v>620</v>
      </c>
      <c r="C24" s="17">
        <f t="shared" ref="C24:E25" si="0">(B24/B$25)*100</f>
        <v>33.56794802382241</v>
      </c>
      <c r="D24" s="15">
        <v>6226</v>
      </c>
      <c r="E24" s="17">
        <f t="shared" si="0"/>
        <v>27.056625092347137</v>
      </c>
      <c r="G24" s="10"/>
      <c r="H24" s="10"/>
      <c r="I24" s="8"/>
      <c r="J24" s="8"/>
      <c r="K24" s="8"/>
      <c r="L24" s="8"/>
      <c r="M24" s="8"/>
    </row>
    <row r="25" spans="1:13" ht="15.75" x14ac:dyDescent="0.25">
      <c r="A25" s="19" t="s">
        <v>6</v>
      </c>
      <c r="B25" s="16">
        <v>1847</v>
      </c>
      <c r="C25" s="18">
        <f t="shared" si="0"/>
        <v>100</v>
      </c>
      <c r="D25" s="16">
        <v>23011</v>
      </c>
      <c r="E25" s="18">
        <f t="shared" si="0"/>
        <v>100</v>
      </c>
      <c r="G25" s="10"/>
      <c r="H25" s="10"/>
      <c r="I25" s="8"/>
      <c r="J25" s="8"/>
      <c r="K25" s="8"/>
      <c r="L25" s="8"/>
    </row>
    <row r="26" spans="1:13" ht="15.75" x14ac:dyDescent="0.25">
      <c r="G26" s="10"/>
      <c r="H26" s="10"/>
      <c r="I26" s="8"/>
      <c r="J26" s="10"/>
      <c r="K26" s="10"/>
      <c r="L26" s="10"/>
    </row>
    <row r="27" spans="1:13" ht="15.75" x14ac:dyDescent="0.25">
      <c r="I27" s="8"/>
      <c r="J27" s="8"/>
      <c r="K27" s="8"/>
      <c r="L27" s="8"/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workbookViewId="0">
      <selection sqref="A1:XFD1048576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4" width="11.42578125" style="1"/>
    <col min="5" max="5" width="11.42578125" style="1" customWidth="1"/>
    <col min="6" max="16384" width="11.42578125" style="1"/>
  </cols>
  <sheetData>
    <row r="1" spans="1:3" s="1" customFormat="1" ht="18" x14ac:dyDescent="0.25">
      <c r="A1" s="3" t="s">
        <v>1</v>
      </c>
      <c r="B1" s="4"/>
      <c r="C1" s="4"/>
    </row>
    <row r="2" spans="1:3" s="1" customFormat="1" x14ac:dyDescent="0.2">
      <c r="A2" s="1" t="s">
        <v>0</v>
      </c>
      <c r="B2" s="4"/>
      <c r="C2" s="4"/>
    </row>
    <row r="8" spans="1:3" s="1" customFormat="1" ht="15.75" x14ac:dyDescent="0.25">
      <c r="A8" s="9" t="s">
        <v>152</v>
      </c>
      <c r="B8" s="4"/>
      <c r="C8" s="4"/>
    </row>
    <row r="10" spans="1:3" s="26" customFormat="1" ht="15.75" x14ac:dyDescent="0.25">
      <c r="A10" s="11"/>
      <c r="B10" s="24" t="s">
        <v>27</v>
      </c>
      <c r="C10" s="25" t="s">
        <v>3</v>
      </c>
    </row>
    <row r="11" spans="1:3" s="13" customFormat="1" x14ac:dyDescent="0.2">
      <c r="A11" s="27" t="s">
        <v>68</v>
      </c>
      <c r="B11" s="21">
        <v>315</v>
      </c>
      <c r="C11" s="23">
        <f t="shared" ref="C11:C42" si="0">(B11/B$86)*100</f>
        <v>13.027295285359802</v>
      </c>
    </row>
    <row r="12" spans="1:3" s="13" customFormat="1" x14ac:dyDescent="0.2">
      <c r="A12" s="27" t="s">
        <v>119</v>
      </c>
      <c r="B12" s="21">
        <v>183</v>
      </c>
      <c r="C12" s="23">
        <f t="shared" si="0"/>
        <v>7.5682382133995043</v>
      </c>
    </row>
    <row r="13" spans="1:3" s="13" customFormat="1" x14ac:dyDescent="0.2">
      <c r="A13" s="27" t="s">
        <v>70</v>
      </c>
      <c r="B13" s="21">
        <v>145</v>
      </c>
      <c r="C13" s="23">
        <f t="shared" si="0"/>
        <v>5.9966914805624478</v>
      </c>
    </row>
    <row r="14" spans="1:3" s="13" customFormat="1" x14ac:dyDescent="0.2">
      <c r="A14" s="27" t="s">
        <v>88</v>
      </c>
      <c r="B14" s="21">
        <v>121</v>
      </c>
      <c r="C14" s="23">
        <f t="shared" si="0"/>
        <v>5.0041356492969395</v>
      </c>
    </row>
    <row r="15" spans="1:3" s="13" customFormat="1" x14ac:dyDescent="0.2">
      <c r="A15" s="27" t="s">
        <v>63</v>
      </c>
      <c r="B15" s="21">
        <v>114</v>
      </c>
      <c r="C15" s="23">
        <f t="shared" si="0"/>
        <v>4.7146401985111659</v>
      </c>
    </row>
    <row r="16" spans="1:3" s="13" customFormat="1" x14ac:dyDescent="0.2">
      <c r="A16" s="27" t="s">
        <v>80</v>
      </c>
      <c r="B16" s="21">
        <v>99</v>
      </c>
      <c r="C16" s="23">
        <f t="shared" si="0"/>
        <v>4.0942928039702231</v>
      </c>
    </row>
    <row r="17" spans="1:3" s="13" customFormat="1" x14ac:dyDescent="0.2">
      <c r="A17" s="27" t="s">
        <v>114</v>
      </c>
      <c r="B17" s="21">
        <v>87</v>
      </c>
      <c r="C17" s="23">
        <f t="shared" si="0"/>
        <v>3.598014888337469</v>
      </c>
    </row>
    <row r="18" spans="1:3" s="13" customFormat="1" x14ac:dyDescent="0.2">
      <c r="A18" s="27" t="s">
        <v>75</v>
      </c>
      <c r="B18" s="21">
        <v>81</v>
      </c>
      <c r="C18" s="23">
        <f t="shared" si="0"/>
        <v>3.3498759305210917</v>
      </c>
    </row>
    <row r="19" spans="1:3" s="13" customFormat="1" x14ac:dyDescent="0.2">
      <c r="A19" s="27" t="s">
        <v>76</v>
      </c>
      <c r="B19" s="21">
        <v>67</v>
      </c>
      <c r="C19" s="23">
        <f t="shared" si="0"/>
        <v>2.7708850289495452</v>
      </c>
    </row>
    <row r="20" spans="1:3" s="13" customFormat="1" x14ac:dyDescent="0.2">
      <c r="A20" s="27" t="s">
        <v>91</v>
      </c>
      <c r="B20" s="21">
        <v>62</v>
      </c>
      <c r="C20" s="23">
        <f t="shared" si="0"/>
        <v>2.5641025641025639</v>
      </c>
    </row>
    <row r="21" spans="1:3" s="13" customFormat="1" x14ac:dyDescent="0.2">
      <c r="A21" s="27" t="s">
        <v>95</v>
      </c>
      <c r="B21" s="21">
        <v>56</v>
      </c>
      <c r="C21" s="23">
        <f t="shared" si="0"/>
        <v>2.315963606286187</v>
      </c>
    </row>
    <row r="22" spans="1:3" s="13" customFormat="1" x14ac:dyDescent="0.2">
      <c r="A22" s="27" t="s">
        <v>62</v>
      </c>
      <c r="B22" s="21">
        <v>55</v>
      </c>
      <c r="C22" s="23">
        <f t="shared" si="0"/>
        <v>2.2746071133167907</v>
      </c>
    </row>
    <row r="23" spans="1:3" s="13" customFormat="1" x14ac:dyDescent="0.2">
      <c r="A23" s="27" t="s">
        <v>97</v>
      </c>
      <c r="B23" s="21">
        <v>53</v>
      </c>
      <c r="C23" s="23">
        <f t="shared" si="0"/>
        <v>2.1918941273779984</v>
      </c>
    </row>
    <row r="24" spans="1:3" s="13" customFormat="1" x14ac:dyDescent="0.2">
      <c r="A24" s="27" t="s">
        <v>112</v>
      </c>
      <c r="B24" s="21">
        <v>46</v>
      </c>
      <c r="C24" s="23">
        <f t="shared" si="0"/>
        <v>1.9023986765922249</v>
      </c>
    </row>
    <row r="25" spans="1:3" s="13" customFormat="1" x14ac:dyDescent="0.2">
      <c r="A25" s="27" t="s">
        <v>69</v>
      </c>
      <c r="B25" s="21">
        <v>45</v>
      </c>
      <c r="C25" s="23">
        <f t="shared" si="0"/>
        <v>1.8610421836228286</v>
      </c>
    </row>
    <row r="26" spans="1:3" s="13" customFormat="1" x14ac:dyDescent="0.2">
      <c r="A26" s="27" t="s">
        <v>115</v>
      </c>
      <c r="B26" s="21">
        <v>43</v>
      </c>
      <c r="C26" s="23">
        <f t="shared" si="0"/>
        <v>1.7783291976840365</v>
      </c>
    </row>
    <row r="27" spans="1:3" s="13" customFormat="1" x14ac:dyDescent="0.2">
      <c r="A27" s="27" t="s">
        <v>128</v>
      </c>
      <c r="B27" s="21">
        <v>42</v>
      </c>
      <c r="C27" s="23">
        <f t="shared" si="0"/>
        <v>1.7369727047146404</v>
      </c>
    </row>
    <row r="28" spans="1:3" s="13" customFormat="1" x14ac:dyDescent="0.2">
      <c r="A28" s="27" t="s">
        <v>107</v>
      </c>
      <c r="B28" s="21">
        <v>41</v>
      </c>
      <c r="C28" s="23">
        <f t="shared" si="0"/>
        <v>1.695616211745244</v>
      </c>
    </row>
    <row r="29" spans="1:3" s="13" customFormat="1" x14ac:dyDescent="0.2">
      <c r="A29" s="27" t="s">
        <v>133</v>
      </c>
      <c r="B29" s="21">
        <v>40</v>
      </c>
      <c r="C29" s="23">
        <f t="shared" si="0"/>
        <v>1.6542597187758479</v>
      </c>
    </row>
    <row r="30" spans="1:3" s="13" customFormat="1" x14ac:dyDescent="0.2">
      <c r="A30" s="27" t="s">
        <v>77</v>
      </c>
      <c r="B30" s="21">
        <v>39</v>
      </c>
      <c r="C30" s="23">
        <f t="shared" si="0"/>
        <v>1.6129032258064515</v>
      </c>
    </row>
    <row r="31" spans="1:3" s="13" customFormat="1" x14ac:dyDescent="0.2">
      <c r="A31" s="27" t="s">
        <v>89</v>
      </c>
      <c r="B31" s="21">
        <v>37</v>
      </c>
      <c r="C31" s="23">
        <f t="shared" si="0"/>
        <v>1.5301902398676592</v>
      </c>
    </row>
    <row r="32" spans="1:3" s="13" customFormat="1" x14ac:dyDescent="0.2">
      <c r="A32" s="27" t="s">
        <v>94</v>
      </c>
      <c r="B32" s="21">
        <v>37</v>
      </c>
      <c r="C32" s="23">
        <f t="shared" si="0"/>
        <v>1.5301902398676592</v>
      </c>
    </row>
    <row r="33" spans="1:3" s="13" customFormat="1" x14ac:dyDescent="0.2">
      <c r="A33" s="27" t="s">
        <v>64</v>
      </c>
      <c r="B33" s="21">
        <v>36</v>
      </c>
      <c r="C33" s="23">
        <f t="shared" si="0"/>
        <v>1.4888337468982631</v>
      </c>
    </row>
    <row r="34" spans="1:3" s="13" customFormat="1" x14ac:dyDescent="0.2">
      <c r="A34" s="27" t="s">
        <v>132</v>
      </c>
      <c r="B34" s="21">
        <v>31</v>
      </c>
      <c r="C34" s="23">
        <f t="shared" si="0"/>
        <v>1.2820512820512819</v>
      </c>
    </row>
    <row r="35" spans="1:3" s="13" customFormat="1" x14ac:dyDescent="0.2">
      <c r="A35" s="27" t="s">
        <v>126</v>
      </c>
      <c r="B35" s="21">
        <v>30</v>
      </c>
      <c r="C35" s="23">
        <f t="shared" si="0"/>
        <v>1.240694789081886</v>
      </c>
    </row>
    <row r="36" spans="1:3" s="13" customFormat="1" x14ac:dyDescent="0.2">
      <c r="A36" s="27" t="s">
        <v>135</v>
      </c>
      <c r="B36" s="21">
        <v>30</v>
      </c>
      <c r="C36" s="23">
        <f t="shared" si="0"/>
        <v>1.240694789081886</v>
      </c>
    </row>
    <row r="37" spans="1:3" s="13" customFormat="1" x14ac:dyDescent="0.2">
      <c r="A37" s="27" t="s">
        <v>61</v>
      </c>
      <c r="B37" s="21">
        <v>26</v>
      </c>
      <c r="C37" s="23">
        <f t="shared" si="0"/>
        <v>1.0752688172043012</v>
      </c>
    </row>
    <row r="38" spans="1:3" s="13" customFormat="1" x14ac:dyDescent="0.2">
      <c r="A38" s="27" t="s">
        <v>98</v>
      </c>
      <c r="B38" s="21">
        <v>26</v>
      </c>
      <c r="C38" s="23">
        <f t="shared" si="0"/>
        <v>1.0752688172043012</v>
      </c>
    </row>
    <row r="39" spans="1:3" s="13" customFormat="1" x14ac:dyDescent="0.2">
      <c r="A39" s="27" t="s">
        <v>136</v>
      </c>
      <c r="B39" s="21">
        <v>26</v>
      </c>
      <c r="C39" s="23">
        <f t="shared" si="0"/>
        <v>1.0752688172043012</v>
      </c>
    </row>
    <row r="40" spans="1:3" s="13" customFormat="1" x14ac:dyDescent="0.2">
      <c r="A40" s="27" t="s">
        <v>66</v>
      </c>
      <c r="B40" s="21">
        <v>25</v>
      </c>
      <c r="C40" s="23">
        <f t="shared" si="0"/>
        <v>1.0339123242349049</v>
      </c>
    </row>
    <row r="41" spans="1:3" s="13" customFormat="1" x14ac:dyDescent="0.2">
      <c r="A41" s="27" t="s">
        <v>78</v>
      </c>
      <c r="B41" s="21">
        <v>24</v>
      </c>
      <c r="C41" s="23">
        <f t="shared" si="0"/>
        <v>0.99255583126550873</v>
      </c>
    </row>
    <row r="42" spans="1:3" s="13" customFormat="1" x14ac:dyDescent="0.2">
      <c r="A42" s="27" t="s">
        <v>122</v>
      </c>
      <c r="B42" s="21">
        <v>22</v>
      </c>
      <c r="C42" s="23">
        <f t="shared" si="0"/>
        <v>0.90984284532671633</v>
      </c>
    </row>
    <row r="43" spans="1:3" s="13" customFormat="1" x14ac:dyDescent="0.2">
      <c r="A43" s="27" t="s">
        <v>129</v>
      </c>
      <c r="B43" s="21">
        <v>22</v>
      </c>
      <c r="C43" s="23">
        <f t="shared" ref="C43:C74" si="1">(B43/B$86)*100</f>
        <v>0.90984284532671633</v>
      </c>
    </row>
    <row r="44" spans="1:3" s="13" customFormat="1" x14ac:dyDescent="0.2">
      <c r="A44" s="27" t="s">
        <v>74</v>
      </c>
      <c r="B44" s="21">
        <v>21</v>
      </c>
      <c r="C44" s="23">
        <f t="shared" si="1"/>
        <v>0.86848635235732019</v>
      </c>
    </row>
    <row r="45" spans="1:3" s="13" customFormat="1" x14ac:dyDescent="0.2">
      <c r="A45" s="27" t="s">
        <v>137</v>
      </c>
      <c r="B45" s="21">
        <v>19</v>
      </c>
      <c r="C45" s="23">
        <f t="shared" si="1"/>
        <v>0.78577336641852769</v>
      </c>
    </row>
    <row r="46" spans="1:3" s="13" customFormat="1" x14ac:dyDescent="0.2">
      <c r="A46" s="27" t="s">
        <v>67</v>
      </c>
      <c r="B46" s="21">
        <v>18</v>
      </c>
      <c r="C46" s="23">
        <f t="shared" si="1"/>
        <v>0.74441687344913154</v>
      </c>
    </row>
    <row r="47" spans="1:3" s="13" customFormat="1" x14ac:dyDescent="0.2">
      <c r="A47" s="27" t="s">
        <v>99</v>
      </c>
      <c r="B47" s="21">
        <v>18</v>
      </c>
      <c r="C47" s="23">
        <f t="shared" si="1"/>
        <v>0.74441687344913154</v>
      </c>
    </row>
    <row r="48" spans="1:3" s="13" customFormat="1" x14ac:dyDescent="0.2">
      <c r="A48" s="27" t="s">
        <v>113</v>
      </c>
      <c r="B48" s="21">
        <v>18</v>
      </c>
      <c r="C48" s="23">
        <f t="shared" si="1"/>
        <v>0.74441687344913154</v>
      </c>
    </row>
    <row r="49" spans="1:3" s="13" customFormat="1" x14ac:dyDescent="0.2">
      <c r="A49" s="27" t="s">
        <v>123</v>
      </c>
      <c r="B49" s="21">
        <v>17</v>
      </c>
      <c r="C49" s="23">
        <f t="shared" si="1"/>
        <v>0.7030603804797354</v>
      </c>
    </row>
    <row r="50" spans="1:3" s="13" customFormat="1" x14ac:dyDescent="0.2">
      <c r="A50" s="27" t="s">
        <v>79</v>
      </c>
      <c r="B50" s="21">
        <v>15</v>
      </c>
      <c r="C50" s="23">
        <f t="shared" si="1"/>
        <v>0.62034739454094301</v>
      </c>
    </row>
    <row r="51" spans="1:3" s="13" customFormat="1" x14ac:dyDescent="0.2">
      <c r="A51" s="27" t="s">
        <v>121</v>
      </c>
      <c r="B51" s="21">
        <v>13</v>
      </c>
      <c r="C51" s="23">
        <f t="shared" si="1"/>
        <v>0.53763440860215062</v>
      </c>
    </row>
    <row r="52" spans="1:3" s="13" customFormat="1" x14ac:dyDescent="0.2">
      <c r="A52" s="27" t="s">
        <v>118</v>
      </c>
      <c r="B52" s="21">
        <v>12</v>
      </c>
      <c r="C52" s="23">
        <f t="shared" si="1"/>
        <v>0.49627791563275436</v>
      </c>
    </row>
    <row r="53" spans="1:3" s="13" customFormat="1" x14ac:dyDescent="0.2">
      <c r="A53" s="27" t="s">
        <v>127</v>
      </c>
      <c r="B53" s="21">
        <v>12</v>
      </c>
      <c r="C53" s="23">
        <f t="shared" si="1"/>
        <v>0.49627791563275436</v>
      </c>
    </row>
    <row r="54" spans="1:3" s="13" customFormat="1" x14ac:dyDescent="0.2">
      <c r="A54" s="27" t="s">
        <v>71</v>
      </c>
      <c r="B54" s="21">
        <v>11</v>
      </c>
      <c r="C54" s="23">
        <f t="shared" si="1"/>
        <v>0.45492142266335817</v>
      </c>
    </row>
    <row r="55" spans="1:3" s="13" customFormat="1" x14ac:dyDescent="0.2">
      <c r="A55" s="27" t="s">
        <v>96</v>
      </c>
      <c r="B55" s="21">
        <v>11</v>
      </c>
      <c r="C55" s="23">
        <f t="shared" si="1"/>
        <v>0.45492142266335817</v>
      </c>
    </row>
    <row r="56" spans="1:3" s="13" customFormat="1" x14ac:dyDescent="0.2">
      <c r="A56" s="27" t="s">
        <v>92</v>
      </c>
      <c r="B56" s="21">
        <v>10</v>
      </c>
      <c r="C56" s="23">
        <f t="shared" si="1"/>
        <v>0.41356492969396197</v>
      </c>
    </row>
    <row r="57" spans="1:3" s="13" customFormat="1" x14ac:dyDescent="0.2">
      <c r="A57" s="27" t="s">
        <v>105</v>
      </c>
      <c r="B57" s="21">
        <v>10</v>
      </c>
      <c r="C57" s="23">
        <f t="shared" si="1"/>
        <v>0.41356492969396197</v>
      </c>
    </row>
    <row r="58" spans="1:3" s="13" customFormat="1" x14ac:dyDescent="0.2">
      <c r="A58" s="27" t="s">
        <v>65</v>
      </c>
      <c r="B58" s="21">
        <v>9</v>
      </c>
      <c r="C58" s="23">
        <f t="shared" si="1"/>
        <v>0.37220843672456577</v>
      </c>
    </row>
    <row r="59" spans="1:3" s="13" customFormat="1" x14ac:dyDescent="0.2">
      <c r="A59" s="27" t="s">
        <v>117</v>
      </c>
      <c r="B59" s="21">
        <v>9</v>
      </c>
      <c r="C59" s="23">
        <f t="shared" si="1"/>
        <v>0.37220843672456577</v>
      </c>
    </row>
    <row r="60" spans="1:3" s="13" customFormat="1" x14ac:dyDescent="0.2">
      <c r="A60" s="27" t="s">
        <v>90</v>
      </c>
      <c r="B60" s="21">
        <v>7</v>
      </c>
      <c r="C60" s="23">
        <f t="shared" si="1"/>
        <v>0.28949545078577338</v>
      </c>
    </row>
    <row r="61" spans="1:3" s="13" customFormat="1" x14ac:dyDescent="0.2">
      <c r="A61" s="27" t="s">
        <v>106</v>
      </c>
      <c r="B61" s="21">
        <v>7</v>
      </c>
      <c r="C61" s="23">
        <f t="shared" si="1"/>
        <v>0.28949545078577338</v>
      </c>
    </row>
    <row r="62" spans="1:3" s="13" customFormat="1" x14ac:dyDescent="0.2">
      <c r="A62" s="27" t="s">
        <v>111</v>
      </c>
      <c r="B62" s="21">
        <v>7</v>
      </c>
      <c r="C62" s="23">
        <f t="shared" si="1"/>
        <v>0.28949545078577338</v>
      </c>
    </row>
    <row r="63" spans="1:3" s="13" customFormat="1" x14ac:dyDescent="0.2">
      <c r="A63" s="27" t="s">
        <v>130</v>
      </c>
      <c r="B63" s="21">
        <v>7</v>
      </c>
      <c r="C63" s="23">
        <f t="shared" si="1"/>
        <v>0.28949545078577338</v>
      </c>
    </row>
    <row r="64" spans="1:3" s="13" customFormat="1" x14ac:dyDescent="0.2">
      <c r="A64" s="27" t="s">
        <v>131</v>
      </c>
      <c r="B64" s="21">
        <v>7</v>
      </c>
      <c r="C64" s="23">
        <f t="shared" si="1"/>
        <v>0.28949545078577338</v>
      </c>
    </row>
    <row r="65" spans="1:3" s="13" customFormat="1" x14ac:dyDescent="0.2">
      <c r="A65" s="27" t="s">
        <v>102</v>
      </c>
      <c r="B65" s="21">
        <v>6</v>
      </c>
      <c r="C65" s="23">
        <f t="shared" si="1"/>
        <v>0.24813895781637718</v>
      </c>
    </row>
    <row r="66" spans="1:3" s="13" customFormat="1" x14ac:dyDescent="0.2">
      <c r="A66" s="27" t="s">
        <v>83</v>
      </c>
      <c r="B66" s="21">
        <v>5</v>
      </c>
      <c r="C66" s="23">
        <f t="shared" si="1"/>
        <v>0.20678246484698098</v>
      </c>
    </row>
    <row r="67" spans="1:3" s="13" customFormat="1" x14ac:dyDescent="0.2">
      <c r="A67" s="27" t="s">
        <v>87</v>
      </c>
      <c r="B67" s="21">
        <v>4</v>
      </c>
      <c r="C67" s="23">
        <f t="shared" si="1"/>
        <v>0.16542597187758479</v>
      </c>
    </row>
    <row r="68" spans="1:3" s="13" customFormat="1" x14ac:dyDescent="0.2">
      <c r="A68" s="27" t="s">
        <v>138</v>
      </c>
      <c r="B68" s="21">
        <v>4</v>
      </c>
      <c r="C68" s="23">
        <f t="shared" si="1"/>
        <v>0.16542597187758479</v>
      </c>
    </row>
    <row r="69" spans="1:3" s="13" customFormat="1" x14ac:dyDescent="0.2">
      <c r="A69" s="27" t="s">
        <v>145</v>
      </c>
      <c r="B69" s="21">
        <v>3</v>
      </c>
      <c r="C69" s="23">
        <f t="shared" si="1"/>
        <v>0.12406947890818859</v>
      </c>
    </row>
    <row r="70" spans="1:3" s="13" customFormat="1" x14ac:dyDescent="0.2">
      <c r="A70" s="27" t="s">
        <v>72</v>
      </c>
      <c r="B70" s="21">
        <v>3</v>
      </c>
      <c r="C70" s="23">
        <f t="shared" si="1"/>
        <v>0.12406947890818859</v>
      </c>
    </row>
    <row r="71" spans="1:3" s="13" customFormat="1" x14ac:dyDescent="0.2">
      <c r="A71" s="27" t="s">
        <v>73</v>
      </c>
      <c r="B71" s="21">
        <v>3</v>
      </c>
      <c r="C71" s="23">
        <f t="shared" si="1"/>
        <v>0.12406947890818859</v>
      </c>
    </row>
    <row r="72" spans="1:3" s="13" customFormat="1" x14ac:dyDescent="0.2">
      <c r="A72" s="27" t="s">
        <v>84</v>
      </c>
      <c r="B72" s="21">
        <v>3</v>
      </c>
      <c r="C72" s="23">
        <f t="shared" si="1"/>
        <v>0.12406947890818859</v>
      </c>
    </row>
    <row r="73" spans="1:3" s="13" customFormat="1" x14ac:dyDescent="0.2">
      <c r="A73" s="27" t="s">
        <v>109</v>
      </c>
      <c r="B73" s="21">
        <v>3</v>
      </c>
      <c r="C73" s="23">
        <f t="shared" si="1"/>
        <v>0.12406947890818859</v>
      </c>
    </row>
    <row r="74" spans="1:3" s="13" customFormat="1" x14ac:dyDescent="0.2">
      <c r="A74" s="27" t="s">
        <v>110</v>
      </c>
      <c r="B74" s="21">
        <v>3</v>
      </c>
      <c r="C74" s="23">
        <f t="shared" si="1"/>
        <v>0.12406947890818859</v>
      </c>
    </row>
    <row r="75" spans="1:3" s="13" customFormat="1" x14ac:dyDescent="0.2">
      <c r="A75" s="27" t="s">
        <v>60</v>
      </c>
      <c r="B75" s="21">
        <v>2</v>
      </c>
      <c r="C75" s="23">
        <f t="shared" ref="C75:C86" si="2">(B75/B$86)*100</f>
        <v>8.2712985938792394E-2</v>
      </c>
    </row>
    <row r="76" spans="1:3" s="13" customFormat="1" x14ac:dyDescent="0.2">
      <c r="A76" s="27" t="s">
        <v>82</v>
      </c>
      <c r="B76" s="21">
        <v>2</v>
      </c>
      <c r="C76" s="23">
        <f t="shared" si="2"/>
        <v>8.2712985938792394E-2</v>
      </c>
    </row>
    <row r="77" spans="1:3" s="13" customFormat="1" x14ac:dyDescent="0.2">
      <c r="A77" s="27" t="s">
        <v>86</v>
      </c>
      <c r="B77" s="21">
        <v>2</v>
      </c>
      <c r="C77" s="23">
        <f t="shared" si="2"/>
        <v>8.2712985938792394E-2</v>
      </c>
    </row>
    <row r="78" spans="1:3" s="13" customFormat="1" x14ac:dyDescent="0.2">
      <c r="A78" s="27" t="s">
        <v>93</v>
      </c>
      <c r="B78" s="21">
        <v>2</v>
      </c>
      <c r="C78" s="23">
        <f t="shared" si="2"/>
        <v>8.2712985938792394E-2</v>
      </c>
    </row>
    <row r="79" spans="1:3" s="13" customFormat="1" x14ac:dyDescent="0.2">
      <c r="A79" s="27" t="s">
        <v>103</v>
      </c>
      <c r="B79" s="21">
        <v>2</v>
      </c>
      <c r="C79" s="23">
        <f t="shared" si="2"/>
        <v>8.2712985938792394E-2</v>
      </c>
    </row>
    <row r="80" spans="1:3" s="13" customFormat="1" x14ac:dyDescent="0.2">
      <c r="A80" s="27" t="s">
        <v>124</v>
      </c>
      <c r="B80" s="21">
        <v>2</v>
      </c>
      <c r="C80" s="23">
        <f t="shared" si="2"/>
        <v>8.2712985938792394E-2</v>
      </c>
    </row>
    <row r="81" spans="1:3" s="13" customFormat="1" x14ac:dyDescent="0.2">
      <c r="A81" s="27" t="s">
        <v>85</v>
      </c>
      <c r="B81" s="21">
        <v>1</v>
      </c>
      <c r="C81" s="23">
        <f t="shared" si="2"/>
        <v>4.1356492969396197E-2</v>
      </c>
    </row>
    <row r="82" spans="1:3" s="13" customFormat="1" x14ac:dyDescent="0.2">
      <c r="A82" s="27" t="s">
        <v>100</v>
      </c>
      <c r="B82" s="21">
        <v>1</v>
      </c>
      <c r="C82" s="23">
        <f t="shared" si="2"/>
        <v>4.1356492969396197E-2</v>
      </c>
    </row>
    <row r="83" spans="1:3" s="13" customFormat="1" x14ac:dyDescent="0.2">
      <c r="A83" s="27" t="s">
        <v>108</v>
      </c>
      <c r="B83" s="21">
        <v>1</v>
      </c>
      <c r="C83" s="23">
        <f t="shared" si="2"/>
        <v>4.1356492969396197E-2</v>
      </c>
    </row>
    <row r="84" spans="1:3" s="13" customFormat="1" x14ac:dyDescent="0.2">
      <c r="A84" s="27" t="s">
        <v>116</v>
      </c>
      <c r="B84" s="21">
        <v>1</v>
      </c>
      <c r="C84" s="23">
        <f t="shared" si="2"/>
        <v>4.1356492969396197E-2</v>
      </c>
    </row>
    <row r="85" spans="1:3" s="13" customFormat="1" x14ac:dyDescent="0.2">
      <c r="A85" s="27" t="s">
        <v>125</v>
      </c>
      <c r="B85" s="21">
        <v>1</v>
      </c>
      <c r="C85" s="23">
        <f t="shared" si="2"/>
        <v>4.1356492969396197E-2</v>
      </c>
    </row>
    <row r="86" spans="1:3" s="1" customFormat="1" ht="15.75" x14ac:dyDescent="0.25">
      <c r="A86" s="28" t="s">
        <v>28</v>
      </c>
      <c r="B86" s="29">
        <v>2418</v>
      </c>
      <c r="C86" s="30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"/>
  <sheetViews>
    <sheetView topLeftCell="A79" workbookViewId="0">
      <selection activeCell="F18" sqref="F18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15.75" x14ac:dyDescent="0.25">
      <c r="A8" s="9" t="s">
        <v>157</v>
      </c>
    </row>
    <row r="10" spans="1:3" ht="15.75" x14ac:dyDescent="0.25">
      <c r="A10" s="2"/>
      <c r="B10" s="31" t="s">
        <v>27</v>
      </c>
      <c r="C10" s="32" t="s">
        <v>3</v>
      </c>
    </row>
    <row r="11" spans="1:3" x14ac:dyDescent="0.2">
      <c r="A11" s="33" t="s">
        <v>68</v>
      </c>
      <c r="B11" s="15">
        <v>2809</v>
      </c>
      <c r="C11" s="17">
        <f t="shared" ref="C11:C42" si="0">(B11/B$95)*100</f>
        <v>11.524575367194553</v>
      </c>
    </row>
    <row r="12" spans="1:3" x14ac:dyDescent="0.2">
      <c r="A12" s="33" t="s">
        <v>88</v>
      </c>
      <c r="B12" s="15">
        <v>1608</v>
      </c>
      <c r="C12" s="17">
        <f t="shared" si="0"/>
        <v>6.5971937310248627</v>
      </c>
    </row>
    <row r="13" spans="1:3" x14ac:dyDescent="0.2">
      <c r="A13" s="33" t="s">
        <v>119</v>
      </c>
      <c r="B13" s="15">
        <v>1561</v>
      </c>
      <c r="C13" s="17">
        <f t="shared" si="0"/>
        <v>6.4043653072946585</v>
      </c>
    </row>
    <row r="14" spans="1:3" x14ac:dyDescent="0.2">
      <c r="A14" s="33" t="s">
        <v>80</v>
      </c>
      <c r="B14" s="15">
        <v>1069</v>
      </c>
      <c r="C14" s="17">
        <f t="shared" si="0"/>
        <v>4.3858209567572004</v>
      </c>
    </row>
    <row r="15" spans="1:3" x14ac:dyDescent="0.2">
      <c r="A15" s="33" t="s">
        <v>114</v>
      </c>
      <c r="B15" s="34">
        <v>1069</v>
      </c>
      <c r="C15" s="17">
        <f t="shared" si="0"/>
        <v>4.3858209567572004</v>
      </c>
    </row>
    <row r="16" spans="1:3" x14ac:dyDescent="0.2">
      <c r="A16" s="33" t="s">
        <v>63</v>
      </c>
      <c r="B16" s="15">
        <v>991</v>
      </c>
      <c r="C16" s="17">
        <f t="shared" si="0"/>
        <v>4.0658078280134564</v>
      </c>
    </row>
    <row r="17" spans="1:3" x14ac:dyDescent="0.2">
      <c r="A17" s="33" t="s">
        <v>70</v>
      </c>
      <c r="B17" s="15">
        <v>901</v>
      </c>
      <c r="C17" s="17">
        <f t="shared" si="0"/>
        <v>3.6965619102322149</v>
      </c>
    </row>
    <row r="18" spans="1:3" x14ac:dyDescent="0.2">
      <c r="A18" s="33" t="s">
        <v>123</v>
      </c>
      <c r="B18" s="15">
        <v>726</v>
      </c>
      <c r="C18" s="17">
        <f t="shared" si="0"/>
        <v>2.9785837367686878</v>
      </c>
    </row>
    <row r="19" spans="1:3" x14ac:dyDescent="0.2">
      <c r="A19" s="33" t="s">
        <v>115</v>
      </c>
      <c r="B19" s="34">
        <v>688</v>
      </c>
      <c r="C19" s="17">
        <f t="shared" si="0"/>
        <v>2.8226799048166078</v>
      </c>
    </row>
    <row r="20" spans="1:3" x14ac:dyDescent="0.2">
      <c r="A20" s="33" t="s">
        <v>75</v>
      </c>
      <c r="B20" s="15">
        <v>682</v>
      </c>
      <c r="C20" s="17">
        <f t="shared" si="0"/>
        <v>2.7980635102978586</v>
      </c>
    </row>
    <row r="21" spans="1:3" x14ac:dyDescent="0.2">
      <c r="A21" s="33" t="s">
        <v>95</v>
      </c>
      <c r="B21" s="15">
        <v>681</v>
      </c>
      <c r="C21" s="17">
        <f t="shared" si="0"/>
        <v>2.7939607778780666</v>
      </c>
    </row>
    <row r="22" spans="1:3" x14ac:dyDescent="0.2">
      <c r="A22" s="33" t="s">
        <v>112</v>
      </c>
      <c r="B22" s="15">
        <v>680</v>
      </c>
      <c r="C22" s="17">
        <f t="shared" si="0"/>
        <v>2.7898580454582751</v>
      </c>
    </row>
    <row r="23" spans="1:3" x14ac:dyDescent="0.2">
      <c r="A23" s="33" t="s">
        <v>133</v>
      </c>
      <c r="B23" s="15">
        <v>656</v>
      </c>
      <c r="C23" s="17">
        <f t="shared" si="0"/>
        <v>2.6913924673832774</v>
      </c>
    </row>
    <row r="24" spans="1:3" x14ac:dyDescent="0.2">
      <c r="A24" s="33" t="s">
        <v>76</v>
      </c>
      <c r="B24" s="15">
        <v>655</v>
      </c>
      <c r="C24" s="17">
        <f t="shared" si="0"/>
        <v>2.6872897349634854</v>
      </c>
    </row>
    <row r="25" spans="1:3" x14ac:dyDescent="0.2">
      <c r="A25" s="33" t="s">
        <v>128</v>
      </c>
      <c r="B25" s="15">
        <v>564</v>
      </c>
      <c r="C25" s="17">
        <f t="shared" si="0"/>
        <v>2.313941084762452</v>
      </c>
    </row>
    <row r="26" spans="1:3" x14ac:dyDescent="0.2">
      <c r="A26" s="33" t="s">
        <v>69</v>
      </c>
      <c r="B26" s="15">
        <v>518</v>
      </c>
      <c r="C26" s="17">
        <f t="shared" si="0"/>
        <v>2.1252153934520392</v>
      </c>
    </row>
    <row r="27" spans="1:3" x14ac:dyDescent="0.2">
      <c r="A27" s="33" t="s">
        <v>91</v>
      </c>
      <c r="B27" s="15">
        <v>492</v>
      </c>
      <c r="C27" s="17">
        <f t="shared" si="0"/>
        <v>2.0185443505374581</v>
      </c>
    </row>
    <row r="28" spans="1:3" x14ac:dyDescent="0.2">
      <c r="A28" s="33" t="s">
        <v>97</v>
      </c>
      <c r="B28" s="15">
        <v>460</v>
      </c>
      <c r="C28" s="17">
        <f t="shared" si="0"/>
        <v>1.8872569131041275</v>
      </c>
    </row>
    <row r="29" spans="1:3" x14ac:dyDescent="0.2">
      <c r="A29" s="33" t="s">
        <v>107</v>
      </c>
      <c r="B29" s="15">
        <v>371</v>
      </c>
      <c r="C29" s="17">
        <f t="shared" si="0"/>
        <v>1.5221137277426766</v>
      </c>
    </row>
    <row r="30" spans="1:3" x14ac:dyDescent="0.2">
      <c r="A30" s="33" t="s">
        <v>132</v>
      </c>
      <c r="B30" s="15">
        <v>328</v>
      </c>
      <c r="C30" s="17">
        <f t="shared" si="0"/>
        <v>1.3456962336916387</v>
      </c>
    </row>
    <row r="31" spans="1:3" x14ac:dyDescent="0.2">
      <c r="A31" s="33" t="s">
        <v>98</v>
      </c>
      <c r="B31" s="15">
        <v>312</v>
      </c>
      <c r="C31" s="17">
        <f t="shared" si="0"/>
        <v>1.2800525149749733</v>
      </c>
    </row>
    <row r="32" spans="1:3" x14ac:dyDescent="0.2">
      <c r="A32" s="33" t="s">
        <v>129</v>
      </c>
      <c r="B32" s="15">
        <v>310</v>
      </c>
      <c r="C32" s="17">
        <f t="shared" si="0"/>
        <v>1.2718470501353902</v>
      </c>
    </row>
    <row r="33" spans="1:3" x14ac:dyDescent="0.2">
      <c r="A33" s="33" t="s">
        <v>62</v>
      </c>
      <c r="B33" s="15">
        <v>288</v>
      </c>
      <c r="C33" s="17">
        <f t="shared" si="0"/>
        <v>1.1815869368999754</v>
      </c>
    </row>
    <row r="34" spans="1:3" x14ac:dyDescent="0.2">
      <c r="A34" s="33" t="s">
        <v>122</v>
      </c>
      <c r="B34" s="15">
        <v>268</v>
      </c>
      <c r="C34" s="17">
        <f t="shared" si="0"/>
        <v>1.0995322885041439</v>
      </c>
    </row>
    <row r="35" spans="1:3" x14ac:dyDescent="0.2">
      <c r="A35" s="33" t="s">
        <v>89</v>
      </c>
      <c r="B35" s="15">
        <v>260</v>
      </c>
      <c r="C35" s="17">
        <f t="shared" si="0"/>
        <v>1.0667104291458112</v>
      </c>
    </row>
    <row r="36" spans="1:3" x14ac:dyDescent="0.2">
      <c r="A36" s="33" t="s">
        <v>126</v>
      </c>
      <c r="B36" s="15">
        <v>259</v>
      </c>
      <c r="C36" s="17">
        <f t="shared" si="0"/>
        <v>1.0626076967260196</v>
      </c>
    </row>
    <row r="37" spans="1:3" x14ac:dyDescent="0.2">
      <c r="A37" s="33" t="s">
        <v>136</v>
      </c>
      <c r="B37" s="15">
        <v>257</v>
      </c>
      <c r="C37" s="17">
        <f t="shared" si="0"/>
        <v>1.0544022318864363</v>
      </c>
    </row>
    <row r="38" spans="1:3" x14ac:dyDescent="0.2">
      <c r="A38" s="33" t="s">
        <v>64</v>
      </c>
      <c r="B38" s="15">
        <v>256</v>
      </c>
      <c r="C38" s="17">
        <f t="shared" si="0"/>
        <v>1.0502994994666448</v>
      </c>
    </row>
    <row r="39" spans="1:3" x14ac:dyDescent="0.2">
      <c r="A39" s="33" t="s">
        <v>94</v>
      </c>
      <c r="B39" s="34">
        <v>253</v>
      </c>
      <c r="C39" s="17">
        <f t="shared" si="0"/>
        <v>1.03799130220727</v>
      </c>
    </row>
    <row r="40" spans="1:3" x14ac:dyDescent="0.2">
      <c r="A40" s="33" t="s">
        <v>135</v>
      </c>
      <c r="B40" s="15">
        <v>253</v>
      </c>
      <c r="C40" s="17">
        <f t="shared" si="0"/>
        <v>1.03799130220727</v>
      </c>
    </row>
    <row r="41" spans="1:3" x14ac:dyDescent="0.2">
      <c r="A41" s="33" t="s">
        <v>66</v>
      </c>
      <c r="B41" s="15">
        <v>233</v>
      </c>
      <c r="C41" s="17">
        <f t="shared" si="0"/>
        <v>0.95593665381143844</v>
      </c>
    </row>
    <row r="42" spans="1:3" x14ac:dyDescent="0.2">
      <c r="A42" s="33" t="s">
        <v>93</v>
      </c>
      <c r="B42" s="15">
        <v>212</v>
      </c>
      <c r="C42" s="17">
        <f t="shared" si="0"/>
        <v>0.86977927299581526</v>
      </c>
    </row>
    <row r="43" spans="1:3" x14ac:dyDescent="0.2">
      <c r="A43" s="33" t="s">
        <v>77</v>
      </c>
      <c r="B43" s="15">
        <v>196</v>
      </c>
      <c r="C43" s="17">
        <f t="shared" ref="C43:C74" si="1">(B43/B$95)*100</f>
        <v>0.80413555427914996</v>
      </c>
    </row>
    <row r="44" spans="1:3" x14ac:dyDescent="0.2">
      <c r="A44" s="33" t="s">
        <v>79</v>
      </c>
      <c r="B44" s="15">
        <v>166</v>
      </c>
      <c r="C44" s="17">
        <f t="shared" si="1"/>
        <v>0.68105358168540253</v>
      </c>
    </row>
    <row r="45" spans="1:3" x14ac:dyDescent="0.2">
      <c r="A45" s="33" t="s">
        <v>60</v>
      </c>
      <c r="B45" s="15">
        <v>161</v>
      </c>
      <c r="C45" s="17">
        <f t="shared" si="1"/>
        <v>0.66053991958644453</v>
      </c>
    </row>
    <row r="46" spans="1:3" x14ac:dyDescent="0.2">
      <c r="A46" s="33" t="s">
        <v>67</v>
      </c>
      <c r="B46" s="15">
        <v>156</v>
      </c>
      <c r="C46" s="17">
        <f t="shared" si="1"/>
        <v>0.64002625748748665</v>
      </c>
    </row>
    <row r="47" spans="1:3" x14ac:dyDescent="0.2">
      <c r="A47" s="33" t="s">
        <v>102</v>
      </c>
      <c r="B47" s="15">
        <v>153</v>
      </c>
      <c r="C47" s="17">
        <f t="shared" si="1"/>
        <v>0.62771806022811194</v>
      </c>
    </row>
    <row r="48" spans="1:3" x14ac:dyDescent="0.2">
      <c r="A48" s="33" t="s">
        <v>113</v>
      </c>
      <c r="B48" s="15">
        <v>150</v>
      </c>
      <c r="C48" s="17">
        <f t="shared" si="1"/>
        <v>0.61540986296873723</v>
      </c>
    </row>
    <row r="49" spans="1:3" x14ac:dyDescent="0.2">
      <c r="A49" s="33" t="s">
        <v>65</v>
      </c>
      <c r="B49" s="34">
        <v>149</v>
      </c>
      <c r="C49" s="17">
        <f t="shared" si="1"/>
        <v>0.61130713054894559</v>
      </c>
    </row>
    <row r="50" spans="1:3" x14ac:dyDescent="0.2">
      <c r="A50" s="33" t="s">
        <v>99</v>
      </c>
      <c r="B50" s="15">
        <v>149</v>
      </c>
      <c r="C50" s="17">
        <f t="shared" si="1"/>
        <v>0.61130713054894559</v>
      </c>
    </row>
    <row r="51" spans="1:3" x14ac:dyDescent="0.2">
      <c r="A51" s="33" t="s">
        <v>61</v>
      </c>
      <c r="B51" s="15">
        <v>146</v>
      </c>
      <c r="C51" s="17">
        <f t="shared" si="1"/>
        <v>0.59899893328957088</v>
      </c>
    </row>
    <row r="52" spans="1:3" x14ac:dyDescent="0.2">
      <c r="A52" s="33" t="s">
        <v>105</v>
      </c>
      <c r="B52" s="34">
        <v>145</v>
      </c>
      <c r="C52" s="17">
        <f t="shared" si="1"/>
        <v>0.59489620086977923</v>
      </c>
    </row>
    <row r="53" spans="1:3" x14ac:dyDescent="0.2">
      <c r="A53" s="33" t="s">
        <v>74</v>
      </c>
      <c r="B53" s="15">
        <v>141</v>
      </c>
      <c r="C53" s="17">
        <f t="shared" si="1"/>
        <v>0.57848527119061299</v>
      </c>
    </row>
    <row r="54" spans="1:3" x14ac:dyDescent="0.2">
      <c r="A54" s="33" t="s">
        <v>83</v>
      </c>
      <c r="B54" s="34">
        <v>131</v>
      </c>
      <c r="C54" s="17">
        <f t="shared" si="1"/>
        <v>0.53745794699269711</v>
      </c>
    </row>
    <row r="55" spans="1:3" x14ac:dyDescent="0.2">
      <c r="A55" s="33" t="s">
        <v>92</v>
      </c>
      <c r="B55" s="15">
        <v>121</v>
      </c>
      <c r="C55" s="17">
        <f t="shared" si="1"/>
        <v>0.49643062279478134</v>
      </c>
    </row>
    <row r="56" spans="1:3" x14ac:dyDescent="0.2">
      <c r="A56" s="33" t="s">
        <v>90</v>
      </c>
      <c r="B56" s="15">
        <v>111</v>
      </c>
      <c r="C56" s="17">
        <f t="shared" si="1"/>
        <v>0.45540329859686551</v>
      </c>
    </row>
    <row r="57" spans="1:3" x14ac:dyDescent="0.2">
      <c r="A57" s="33" t="s">
        <v>121</v>
      </c>
      <c r="B57" s="15">
        <v>111</v>
      </c>
      <c r="C57" s="17">
        <f t="shared" si="1"/>
        <v>0.45540329859686551</v>
      </c>
    </row>
    <row r="58" spans="1:3" x14ac:dyDescent="0.2">
      <c r="A58" s="33" t="s">
        <v>118</v>
      </c>
      <c r="B58" s="15">
        <v>105</v>
      </c>
      <c r="C58" s="17">
        <f t="shared" si="1"/>
        <v>0.43078690407811604</v>
      </c>
    </row>
    <row r="59" spans="1:3" x14ac:dyDescent="0.2">
      <c r="A59" s="33" t="s">
        <v>78</v>
      </c>
      <c r="B59" s="15">
        <v>104</v>
      </c>
      <c r="C59" s="17">
        <f t="shared" si="1"/>
        <v>0.42668417165832445</v>
      </c>
    </row>
    <row r="60" spans="1:3" x14ac:dyDescent="0.2">
      <c r="A60" s="33" t="s">
        <v>127</v>
      </c>
      <c r="B60" s="15">
        <v>92</v>
      </c>
      <c r="C60" s="17">
        <f t="shared" si="1"/>
        <v>0.37745138262082545</v>
      </c>
    </row>
    <row r="61" spans="1:3" x14ac:dyDescent="0.2">
      <c r="A61" s="33" t="s">
        <v>72</v>
      </c>
      <c r="B61" s="15">
        <v>88</v>
      </c>
      <c r="C61" s="17">
        <f t="shared" si="1"/>
        <v>0.36104045294165915</v>
      </c>
    </row>
    <row r="62" spans="1:3" x14ac:dyDescent="0.2">
      <c r="A62" s="33" t="s">
        <v>110</v>
      </c>
      <c r="B62" s="15">
        <v>74</v>
      </c>
      <c r="C62" s="17">
        <f t="shared" si="1"/>
        <v>0.30360219906457703</v>
      </c>
    </row>
    <row r="63" spans="1:3" x14ac:dyDescent="0.2">
      <c r="A63" s="33" t="s">
        <v>130</v>
      </c>
      <c r="B63" s="15">
        <v>74</v>
      </c>
      <c r="C63" s="17">
        <f t="shared" si="1"/>
        <v>0.30360219906457703</v>
      </c>
    </row>
    <row r="64" spans="1:3" x14ac:dyDescent="0.2">
      <c r="A64" s="33" t="s">
        <v>96</v>
      </c>
      <c r="B64" s="15">
        <v>71</v>
      </c>
      <c r="C64" s="17">
        <f t="shared" si="1"/>
        <v>0.29129400180520226</v>
      </c>
    </row>
    <row r="65" spans="1:3" x14ac:dyDescent="0.2">
      <c r="A65" s="33" t="s">
        <v>71</v>
      </c>
      <c r="B65" s="15">
        <v>64</v>
      </c>
      <c r="C65" s="17">
        <f t="shared" si="1"/>
        <v>0.2625748748666612</v>
      </c>
    </row>
    <row r="66" spans="1:3" x14ac:dyDescent="0.2">
      <c r="A66" s="33" t="s">
        <v>86</v>
      </c>
      <c r="B66" s="15">
        <v>61</v>
      </c>
      <c r="C66" s="17">
        <f t="shared" si="1"/>
        <v>0.25026667760728644</v>
      </c>
    </row>
    <row r="67" spans="1:3" x14ac:dyDescent="0.2">
      <c r="A67" s="33" t="s">
        <v>109</v>
      </c>
      <c r="B67" s="15">
        <v>58</v>
      </c>
      <c r="C67" s="17">
        <f t="shared" si="1"/>
        <v>0.23795848034791173</v>
      </c>
    </row>
    <row r="68" spans="1:3" x14ac:dyDescent="0.2">
      <c r="A68" s="33" t="s">
        <v>131</v>
      </c>
      <c r="B68" s="15">
        <v>53</v>
      </c>
      <c r="C68" s="17">
        <f t="shared" si="1"/>
        <v>0.21744481824895381</v>
      </c>
    </row>
    <row r="69" spans="1:3" x14ac:dyDescent="0.2">
      <c r="A69" s="33" t="s">
        <v>73</v>
      </c>
      <c r="B69" s="15">
        <v>51</v>
      </c>
      <c r="C69" s="17">
        <f t="shared" si="1"/>
        <v>0.20923935340937064</v>
      </c>
    </row>
    <row r="70" spans="1:3" x14ac:dyDescent="0.2">
      <c r="A70" s="33" t="s">
        <v>106</v>
      </c>
      <c r="B70" s="15">
        <v>50</v>
      </c>
      <c r="C70" s="17">
        <f t="shared" si="1"/>
        <v>0.20513662098957908</v>
      </c>
    </row>
    <row r="71" spans="1:3" x14ac:dyDescent="0.2">
      <c r="A71" s="33" t="s">
        <v>84</v>
      </c>
      <c r="B71" s="15">
        <v>48</v>
      </c>
      <c r="C71" s="17">
        <f t="shared" si="1"/>
        <v>0.1969311561499959</v>
      </c>
    </row>
    <row r="72" spans="1:3" x14ac:dyDescent="0.2">
      <c r="A72" s="33" t="s">
        <v>137</v>
      </c>
      <c r="B72" s="15">
        <v>48</v>
      </c>
      <c r="C72" s="17">
        <f t="shared" si="1"/>
        <v>0.1969311561499959</v>
      </c>
    </row>
    <row r="73" spans="1:3" x14ac:dyDescent="0.2">
      <c r="A73" s="33" t="s">
        <v>117</v>
      </c>
      <c r="B73" s="15">
        <v>46</v>
      </c>
      <c r="C73" s="17">
        <f t="shared" si="1"/>
        <v>0.18872569131041272</v>
      </c>
    </row>
    <row r="74" spans="1:3" x14ac:dyDescent="0.2">
      <c r="A74" s="33" t="s">
        <v>111</v>
      </c>
      <c r="B74" s="15">
        <v>43</v>
      </c>
      <c r="C74" s="17">
        <f t="shared" si="1"/>
        <v>0.17641749405103799</v>
      </c>
    </row>
    <row r="75" spans="1:3" x14ac:dyDescent="0.2">
      <c r="A75" s="33" t="s">
        <v>108</v>
      </c>
      <c r="B75" s="15">
        <v>42</v>
      </c>
      <c r="C75" s="17">
        <f t="shared" ref="C75:C95" si="2">(B75/B$95)*100</f>
        <v>0.17231476163124643</v>
      </c>
    </row>
    <row r="76" spans="1:3" x14ac:dyDescent="0.2">
      <c r="A76" s="33" t="s">
        <v>124</v>
      </c>
      <c r="B76" s="15">
        <v>40</v>
      </c>
      <c r="C76" s="17">
        <f t="shared" si="2"/>
        <v>0.16410929679166325</v>
      </c>
    </row>
    <row r="77" spans="1:3" x14ac:dyDescent="0.2">
      <c r="A77" s="33" t="s">
        <v>103</v>
      </c>
      <c r="B77" s="15">
        <v>38</v>
      </c>
      <c r="C77" s="17">
        <f t="shared" si="2"/>
        <v>0.15590383195208007</v>
      </c>
    </row>
    <row r="78" spans="1:3" x14ac:dyDescent="0.2">
      <c r="A78" s="33" t="s">
        <v>145</v>
      </c>
      <c r="B78" s="15">
        <v>37</v>
      </c>
      <c r="C78" s="17">
        <f t="shared" si="2"/>
        <v>0.15180109953228851</v>
      </c>
    </row>
    <row r="79" spans="1:3" x14ac:dyDescent="0.2">
      <c r="A79" s="33" t="s">
        <v>134</v>
      </c>
      <c r="B79" s="15">
        <v>37</v>
      </c>
      <c r="C79" s="17">
        <f t="shared" si="2"/>
        <v>0.15180109953228851</v>
      </c>
    </row>
    <row r="80" spans="1:3" x14ac:dyDescent="0.2">
      <c r="A80" s="33" t="s">
        <v>87</v>
      </c>
      <c r="B80" s="15">
        <v>30</v>
      </c>
      <c r="C80" s="17">
        <f t="shared" si="2"/>
        <v>0.12308197259374744</v>
      </c>
    </row>
    <row r="81" spans="1:3" x14ac:dyDescent="0.2">
      <c r="A81" s="33" t="s">
        <v>82</v>
      </c>
      <c r="B81" s="15">
        <v>29</v>
      </c>
      <c r="C81" s="17">
        <f t="shared" si="2"/>
        <v>0.11897924017395586</v>
      </c>
    </row>
    <row r="82" spans="1:3" x14ac:dyDescent="0.2">
      <c r="A82" s="33" t="s">
        <v>85</v>
      </c>
      <c r="B82" s="34">
        <v>27</v>
      </c>
      <c r="C82" s="17">
        <f t="shared" si="2"/>
        <v>0.11077377533437269</v>
      </c>
    </row>
    <row r="83" spans="1:3" x14ac:dyDescent="0.2">
      <c r="A83" s="33" t="s">
        <v>116</v>
      </c>
      <c r="B83" s="15">
        <v>23</v>
      </c>
      <c r="C83" s="17">
        <f t="shared" si="2"/>
        <v>9.4362845655206362E-2</v>
      </c>
    </row>
    <row r="84" spans="1:3" x14ac:dyDescent="0.2">
      <c r="A84" s="33" t="s">
        <v>138</v>
      </c>
      <c r="B84" s="15">
        <v>20</v>
      </c>
      <c r="C84" s="17">
        <f t="shared" si="2"/>
        <v>8.2054648395831625E-2</v>
      </c>
    </row>
    <row r="85" spans="1:3" x14ac:dyDescent="0.2">
      <c r="A85" s="33" t="s">
        <v>125</v>
      </c>
      <c r="B85" s="15">
        <v>15</v>
      </c>
      <c r="C85" s="17">
        <f t="shared" si="2"/>
        <v>6.1540986296873719E-2</v>
      </c>
    </row>
    <row r="86" spans="1:3" x14ac:dyDescent="0.2">
      <c r="A86" s="33" t="s">
        <v>120</v>
      </c>
      <c r="B86" s="15">
        <v>13</v>
      </c>
      <c r="C86" s="17">
        <f t="shared" si="2"/>
        <v>5.3335521457290556E-2</v>
      </c>
    </row>
    <row r="87" spans="1:3" x14ac:dyDescent="0.2">
      <c r="A87" s="33" t="s">
        <v>81</v>
      </c>
      <c r="B87" s="15">
        <v>11</v>
      </c>
      <c r="C87" s="17">
        <f t="shared" si="2"/>
        <v>4.5130056617707394E-2</v>
      </c>
    </row>
    <row r="88" spans="1:3" x14ac:dyDescent="0.2">
      <c r="A88" s="33" t="s">
        <v>101</v>
      </c>
      <c r="B88" s="15">
        <v>11</v>
      </c>
      <c r="C88" s="17">
        <f t="shared" si="2"/>
        <v>4.5130056617707394E-2</v>
      </c>
    </row>
    <row r="89" spans="1:3" x14ac:dyDescent="0.2">
      <c r="A89" s="33" t="s">
        <v>100</v>
      </c>
      <c r="B89" s="15">
        <v>6</v>
      </c>
      <c r="C89" s="17">
        <f t="shared" si="2"/>
        <v>2.4616394518749488E-2</v>
      </c>
    </row>
    <row r="90" spans="1:3" x14ac:dyDescent="0.2">
      <c r="A90" s="33" t="s">
        <v>104</v>
      </c>
      <c r="B90" s="15">
        <v>4</v>
      </c>
      <c r="C90" s="17">
        <f t="shared" si="2"/>
        <v>1.6410929679166325E-2</v>
      </c>
    </row>
    <row r="91" spans="1:3" x14ac:dyDescent="0.2">
      <c r="A91" s="33" t="s">
        <v>144</v>
      </c>
      <c r="B91" s="15">
        <v>2</v>
      </c>
      <c r="C91" s="17">
        <f t="shared" si="2"/>
        <v>8.2054648395831625E-3</v>
      </c>
    </row>
    <row r="92" spans="1:3" x14ac:dyDescent="0.2">
      <c r="A92" s="33" t="s">
        <v>148</v>
      </c>
      <c r="B92" s="15">
        <v>1</v>
      </c>
      <c r="C92" s="17">
        <f t="shared" si="2"/>
        <v>4.1027324197915813E-3</v>
      </c>
    </row>
    <row r="93" spans="1:3" x14ac:dyDescent="0.2">
      <c r="A93" s="33" t="s">
        <v>146</v>
      </c>
      <c r="B93" s="15">
        <v>1</v>
      </c>
      <c r="C93" s="17">
        <f t="shared" si="2"/>
        <v>4.1027324197915813E-3</v>
      </c>
    </row>
    <row r="94" spans="1:3" x14ac:dyDescent="0.2">
      <c r="A94" s="33" t="s">
        <v>147</v>
      </c>
      <c r="B94" s="15">
        <v>1</v>
      </c>
      <c r="C94" s="17">
        <f t="shared" si="2"/>
        <v>4.1027324197915813E-3</v>
      </c>
    </row>
    <row r="95" spans="1:3" ht="15.75" x14ac:dyDescent="0.25">
      <c r="A95" s="35" t="s">
        <v>28</v>
      </c>
      <c r="B95" s="16">
        <v>24374</v>
      </c>
      <c r="C95" s="18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zoomScaleNormal="100" workbookViewId="0">
      <selection sqref="A1:XFD1048576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15.75" x14ac:dyDescent="0.25">
      <c r="A8" s="9" t="s">
        <v>153</v>
      </c>
    </row>
    <row r="10" spans="1:3" ht="15.75" x14ac:dyDescent="0.25">
      <c r="A10" s="2"/>
      <c r="B10" s="31" t="s">
        <v>27</v>
      </c>
      <c r="C10" s="32" t="s">
        <v>3</v>
      </c>
    </row>
    <row r="11" spans="1:3" x14ac:dyDescent="0.2">
      <c r="A11" s="33" t="s">
        <v>68</v>
      </c>
      <c r="B11" s="15">
        <v>167</v>
      </c>
      <c r="C11" s="17">
        <f t="shared" ref="C11:C42" si="0">(B11/B$80)*100</f>
        <v>9.0416892257715205</v>
      </c>
    </row>
    <row r="12" spans="1:3" x14ac:dyDescent="0.2">
      <c r="A12" s="33" t="s">
        <v>119</v>
      </c>
      <c r="B12" s="15">
        <v>162</v>
      </c>
      <c r="C12" s="17">
        <f t="shared" si="0"/>
        <v>8.7709799675148883</v>
      </c>
    </row>
    <row r="13" spans="1:3" x14ac:dyDescent="0.2">
      <c r="A13" s="33" t="s">
        <v>63</v>
      </c>
      <c r="B13" s="15">
        <v>134</v>
      </c>
      <c r="C13" s="17">
        <f t="shared" si="0"/>
        <v>7.255008121277748</v>
      </c>
    </row>
    <row r="14" spans="1:3" x14ac:dyDescent="0.2">
      <c r="A14" s="33" t="s">
        <v>70</v>
      </c>
      <c r="B14" s="15">
        <v>111</v>
      </c>
      <c r="C14" s="17">
        <f t="shared" si="0"/>
        <v>6.0097455332972389</v>
      </c>
    </row>
    <row r="15" spans="1:3" x14ac:dyDescent="0.2">
      <c r="A15" s="33" t="s">
        <v>80</v>
      </c>
      <c r="B15" s="15">
        <v>94</v>
      </c>
      <c r="C15" s="17">
        <f t="shared" si="0"/>
        <v>5.0893340552246888</v>
      </c>
    </row>
    <row r="16" spans="1:3" x14ac:dyDescent="0.2">
      <c r="A16" s="33" t="s">
        <v>114</v>
      </c>
      <c r="B16" s="15">
        <v>92</v>
      </c>
      <c r="C16" s="17">
        <f t="shared" si="0"/>
        <v>4.9810503519220362</v>
      </c>
    </row>
    <row r="17" spans="1:3" x14ac:dyDescent="0.2">
      <c r="A17" s="33" t="s">
        <v>62</v>
      </c>
      <c r="B17" s="15">
        <v>64</v>
      </c>
      <c r="C17" s="17">
        <f t="shared" si="0"/>
        <v>3.4650785056848945</v>
      </c>
    </row>
    <row r="18" spans="1:3" x14ac:dyDescent="0.2">
      <c r="A18" s="33" t="s">
        <v>75</v>
      </c>
      <c r="B18" s="15">
        <v>52</v>
      </c>
      <c r="C18" s="17">
        <f t="shared" si="0"/>
        <v>2.8153762858689766</v>
      </c>
    </row>
    <row r="19" spans="1:3" x14ac:dyDescent="0.2">
      <c r="A19" s="33" t="s">
        <v>128</v>
      </c>
      <c r="B19" s="15">
        <v>50</v>
      </c>
      <c r="C19" s="17">
        <f t="shared" si="0"/>
        <v>2.7070925825663239</v>
      </c>
    </row>
    <row r="20" spans="1:3" x14ac:dyDescent="0.2">
      <c r="A20" s="33" t="s">
        <v>115</v>
      </c>
      <c r="B20" s="15">
        <v>45</v>
      </c>
      <c r="C20" s="17">
        <f t="shared" si="0"/>
        <v>2.4363833243096917</v>
      </c>
    </row>
    <row r="21" spans="1:3" x14ac:dyDescent="0.2">
      <c r="A21" s="33" t="s">
        <v>97</v>
      </c>
      <c r="B21" s="15">
        <v>44</v>
      </c>
      <c r="C21" s="17">
        <f t="shared" si="0"/>
        <v>2.3822414726583649</v>
      </c>
    </row>
    <row r="22" spans="1:3" x14ac:dyDescent="0.2">
      <c r="A22" s="33" t="s">
        <v>107</v>
      </c>
      <c r="B22" s="15">
        <v>43</v>
      </c>
      <c r="C22" s="17">
        <f t="shared" si="0"/>
        <v>2.3280996210070382</v>
      </c>
    </row>
    <row r="23" spans="1:3" x14ac:dyDescent="0.2">
      <c r="A23" s="33" t="s">
        <v>133</v>
      </c>
      <c r="B23" s="15">
        <v>41</v>
      </c>
      <c r="C23" s="17">
        <f t="shared" si="0"/>
        <v>2.2198159177043855</v>
      </c>
    </row>
    <row r="24" spans="1:3" x14ac:dyDescent="0.2">
      <c r="A24" s="33" t="s">
        <v>112</v>
      </c>
      <c r="B24" s="15">
        <v>37</v>
      </c>
      <c r="C24" s="17">
        <f t="shared" si="0"/>
        <v>2.0032485110990796</v>
      </c>
    </row>
    <row r="25" spans="1:3" x14ac:dyDescent="0.2">
      <c r="A25" s="33" t="s">
        <v>129</v>
      </c>
      <c r="B25" s="15">
        <v>37</v>
      </c>
      <c r="C25" s="17">
        <f t="shared" si="0"/>
        <v>2.0032485110990796</v>
      </c>
    </row>
    <row r="26" spans="1:3" x14ac:dyDescent="0.2">
      <c r="A26" s="33" t="s">
        <v>76</v>
      </c>
      <c r="B26" s="15">
        <v>33</v>
      </c>
      <c r="C26" s="17">
        <f t="shared" si="0"/>
        <v>1.7866811044937738</v>
      </c>
    </row>
    <row r="27" spans="1:3" x14ac:dyDescent="0.2">
      <c r="A27" s="33" t="s">
        <v>94</v>
      </c>
      <c r="B27" s="15">
        <v>31</v>
      </c>
      <c r="C27" s="17">
        <f t="shared" si="0"/>
        <v>1.6783974011911209</v>
      </c>
    </row>
    <row r="28" spans="1:3" x14ac:dyDescent="0.2">
      <c r="A28" s="33" t="s">
        <v>135</v>
      </c>
      <c r="B28" s="15">
        <v>31</v>
      </c>
      <c r="C28" s="17">
        <f t="shared" si="0"/>
        <v>1.6783974011911209</v>
      </c>
    </row>
    <row r="29" spans="1:3" x14ac:dyDescent="0.2">
      <c r="A29" s="33" t="s">
        <v>64</v>
      </c>
      <c r="B29" s="15">
        <v>30</v>
      </c>
      <c r="C29" s="17">
        <f t="shared" si="0"/>
        <v>1.6242555495397943</v>
      </c>
    </row>
    <row r="30" spans="1:3" x14ac:dyDescent="0.2">
      <c r="A30" s="33" t="s">
        <v>78</v>
      </c>
      <c r="B30" s="15">
        <v>30</v>
      </c>
      <c r="C30" s="17">
        <f t="shared" si="0"/>
        <v>1.6242555495397943</v>
      </c>
    </row>
    <row r="31" spans="1:3" x14ac:dyDescent="0.2">
      <c r="A31" s="33" t="s">
        <v>132</v>
      </c>
      <c r="B31" s="15">
        <v>29</v>
      </c>
      <c r="C31" s="17">
        <f t="shared" si="0"/>
        <v>1.570113697888468</v>
      </c>
    </row>
    <row r="32" spans="1:3" x14ac:dyDescent="0.2">
      <c r="A32" s="33" t="s">
        <v>98</v>
      </c>
      <c r="B32" s="15">
        <v>28</v>
      </c>
      <c r="C32" s="17">
        <f t="shared" si="0"/>
        <v>1.5159718462371412</v>
      </c>
    </row>
    <row r="33" spans="1:3" x14ac:dyDescent="0.2">
      <c r="A33" s="33" t="s">
        <v>122</v>
      </c>
      <c r="B33" s="15">
        <v>28</v>
      </c>
      <c r="C33" s="17">
        <f t="shared" si="0"/>
        <v>1.5159718462371412</v>
      </c>
    </row>
    <row r="34" spans="1:3" x14ac:dyDescent="0.2">
      <c r="A34" s="33" t="s">
        <v>91</v>
      </c>
      <c r="B34" s="15">
        <v>27</v>
      </c>
      <c r="C34" s="17">
        <f t="shared" si="0"/>
        <v>1.4618299945858149</v>
      </c>
    </row>
    <row r="35" spans="1:3" x14ac:dyDescent="0.2">
      <c r="A35" s="33" t="s">
        <v>123</v>
      </c>
      <c r="B35" s="15">
        <v>26</v>
      </c>
      <c r="C35" s="17">
        <f t="shared" si="0"/>
        <v>1.4076881429344883</v>
      </c>
    </row>
    <row r="36" spans="1:3" x14ac:dyDescent="0.2">
      <c r="A36" s="33" t="s">
        <v>99</v>
      </c>
      <c r="B36" s="15">
        <v>25</v>
      </c>
      <c r="C36" s="17">
        <f t="shared" si="0"/>
        <v>1.353546291283162</v>
      </c>
    </row>
    <row r="37" spans="1:3" x14ac:dyDescent="0.2">
      <c r="A37" s="33" t="s">
        <v>66</v>
      </c>
      <c r="B37" s="15">
        <v>22</v>
      </c>
      <c r="C37" s="17">
        <f t="shared" si="0"/>
        <v>1.1911207363291825</v>
      </c>
    </row>
    <row r="38" spans="1:3" x14ac:dyDescent="0.2">
      <c r="A38" s="33" t="s">
        <v>126</v>
      </c>
      <c r="B38" s="15">
        <v>21</v>
      </c>
      <c r="C38" s="17">
        <f t="shared" si="0"/>
        <v>1.1369788846778559</v>
      </c>
    </row>
    <row r="39" spans="1:3" x14ac:dyDescent="0.2">
      <c r="A39" s="33" t="s">
        <v>136</v>
      </c>
      <c r="B39" s="15">
        <v>21</v>
      </c>
      <c r="C39" s="17">
        <f t="shared" si="0"/>
        <v>1.1369788846778559</v>
      </c>
    </row>
    <row r="40" spans="1:3" x14ac:dyDescent="0.2">
      <c r="A40" s="33" t="s">
        <v>77</v>
      </c>
      <c r="B40" s="15">
        <v>20</v>
      </c>
      <c r="C40" s="17">
        <f t="shared" si="0"/>
        <v>1.0828370330265296</v>
      </c>
    </row>
    <row r="41" spans="1:3" x14ac:dyDescent="0.2">
      <c r="A41" s="33" t="s">
        <v>88</v>
      </c>
      <c r="B41" s="15">
        <v>19</v>
      </c>
      <c r="C41" s="17">
        <f t="shared" si="0"/>
        <v>1.028695181375203</v>
      </c>
    </row>
    <row r="42" spans="1:3" x14ac:dyDescent="0.2">
      <c r="A42" s="33" t="s">
        <v>95</v>
      </c>
      <c r="B42" s="15">
        <v>19</v>
      </c>
      <c r="C42" s="17">
        <f t="shared" si="0"/>
        <v>1.028695181375203</v>
      </c>
    </row>
    <row r="43" spans="1:3" x14ac:dyDescent="0.2">
      <c r="A43" s="33" t="s">
        <v>79</v>
      </c>
      <c r="B43" s="15">
        <v>18</v>
      </c>
      <c r="C43" s="17">
        <f t="shared" ref="C43:C74" si="1">(B43/B$80)*100</f>
        <v>0.97455332972387654</v>
      </c>
    </row>
    <row r="44" spans="1:3" x14ac:dyDescent="0.2">
      <c r="A44" s="33" t="s">
        <v>113</v>
      </c>
      <c r="B44" s="15">
        <v>17</v>
      </c>
      <c r="C44" s="17">
        <f t="shared" si="1"/>
        <v>0.92041147807255008</v>
      </c>
    </row>
    <row r="45" spans="1:3" x14ac:dyDescent="0.2">
      <c r="A45" s="33" t="s">
        <v>69</v>
      </c>
      <c r="B45" s="15">
        <v>16</v>
      </c>
      <c r="C45" s="17">
        <f t="shared" si="1"/>
        <v>0.86626962642122363</v>
      </c>
    </row>
    <row r="46" spans="1:3" x14ac:dyDescent="0.2">
      <c r="A46" s="33" t="s">
        <v>118</v>
      </c>
      <c r="B46" s="15">
        <v>15</v>
      </c>
      <c r="C46" s="17">
        <f t="shared" si="1"/>
        <v>0.81212777476989717</v>
      </c>
    </row>
    <row r="47" spans="1:3" x14ac:dyDescent="0.2">
      <c r="A47" s="33" t="s">
        <v>61</v>
      </c>
      <c r="B47" s="15">
        <v>14</v>
      </c>
      <c r="C47" s="17">
        <f t="shared" si="1"/>
        <v>0.7579859231185706</v>
      </c>
    </row>
    <row r="48" spans="1:3" x14ac:dyDescent="0.2">
      <c r="A48" s="33" t="s">
        <v>127</v>
      </c>
      <c r="B48" s="15">
        <v>14</v>
      </c>
      <c r="C48" s="17">
        <f t="shared" si="1"/>
        <v>0.7579859231185706</v>
      </c>
    </row>
    <row r="49" spans="1:3" x14ac:dyDescent="0.2">
      <c r="A49" s="33" t="s">
        <v>67</v>
      </c>
      <c r="B49" s="15">
        <v>12</v>
      </c>
      <c r="C49" s="17">
        <f t="shared" si="1"/>
        <v>0.64970221981591769</v>
      </c>
    </row>
    <row r="50" spans="1:3" x14ac:dyDescent="0.2">
      <c r="A50" s="33" t="s">
        <v>105</v>
      </c>
      <c r="B50" s="15">
        <v>9</v>
      </c>
      <c r="C50" s="17">
        <f t="shared" si="1"/>
        <v>0.48727666486193827</v>
      </c>
    </row>
    <row r="51" spans="1:3" x14ac:dyDescent="0.2">
      <c r="A51" s="33" t="s">
        <v>71</v>
      </c>
      <c r="B51" s="15">
        <v>8</v>
      </c>
      <c r="C51" s="17">
        <f t="shared" si="1"/>
        <v>0.43313481321061181</v>
      </c>
    </row>
    <row r="52" spans="1:3" x14ac:dyDescent="0.2">
      <c r="A52" s="33" t="s">
        <v>96</v>
      </c>
      <c r="B52" s="15">
        <v>8</v>
      </c>
      <c r="C52" s="17">
        <f t="shared" si="1"/>
        <v>0.43313481321061181</v>
      </c>
    </row>
    <row r="53" spans="1:3" x14ac:dyDescent="0.2">
      <c r="A53" s="33" t="s">
        <v>102</v>
      </c>
      <c r="B53" s="15">
        <v>8</v>
      </c>
      <c r="C53" s="17">
        <f t="shared" si="1"/>
        <v>0.43313481321061181</v>
      </c>
    </row>
    <row r="54" spans="1:3" x14ac:dyDescent="0.2">
      <c r="A54" s="33" t="s">
        <v>137</v>
      </c>
      <c r="B54" s="15">
        <v>8</v>
      </c>
      <c r="C54" s="17">
        <f t="shared" si="1"/>
        <v>0.43313481321061181</v>
      </c>
    </row>
    <row r="55" spans="1:3" x14ac:dyDescent="0.2">
      <c r="A55" s="33" t="s">
        <v>109</v>
      </c>
      <c r="B55" s="15">
        <v>7</v>
      </c>
      <c r="C55" s="17">
        <f t="shared" si="1"/>
        <v>0.3789929615592853</v>
      </c>
    </row>
    <row r="56" spans="1:3" x14ac:dyDescent="0.2">
      <c r="A56" s="33" t="s">
        <v>117</v>
      </c>
      <c r="B56" s="15">
        <v>7</v>
      </c>
      <c r="C56" s="17">
        <f t="shared" si="1"/>
        <v>0.3789929615592853</v>
      </c>
    </row>
    <row r="57" spans="1:3" x14ac:dyDescent="0.2">
      <c r="A57" s="33" t="s">
        <v>130</v>
      </c>
      <c r="B57" s="15">
        <v>7</v>
      </c>
      <c r="C57" s="17">
        <f t="shared" si="1"/>
        <v>0.3789929615592853</v>
      </c>
    </row>
    <row r="58" spans="1:3" x14ac:dyDescent="0.2">
      <c r="A58" s="33" t="s">
        <v>92</v>
      </c>
      <c r="B58" s="15">
        <v>6</v>
      </c>
      <c r="C58" s="17">
        <f t="shared" si="1"/>
        <v>0.32485110990795885</v>
      </c>
    </row>
    <row r="59" spans="1:3" x14ac:dyDescent="0.2">
      <c r="A59" s="33" t="s">
        <v>106</v>
      </c>
      <c r="B59" s="15">
        <v>6</v>
      </c>
      <c r="C59" s="17">
        <f t="shared" si="1"/>
        <v>0.32485110990795885</v>
      </c>
    </row>
    <row r="60" spans="1:3" x14ac:dyDescent="0.2">
      <c r="A60" s="33" t="s">
        <v>65</v>
      </c>
      <c r="B60" s="15">
        <v>5</v>
      </c>
      <c r="C60" s="17">
        <f t="shared" si="1"/>
        <v>0.27070925825663239</v>
      </c>
    </row>
    <row r="61" spans="1:3" x14ac:dyDescent="0.2">
      <c r="A61" s="33" t="s">
        <v>72</v>
      </c>
      <c r="B61" s="15">
        <v>5</v>
      </c>
      <c r="C61" s="17">
        <f t="shared" si="1"/>
        <v>0.27070925825663239</v>
      </c>
    </row>
    <row r="62" spans="1:3" x14ac:dyDescent="0.2">
      <c r="A62" s="33" t="s">
        <v>110</v>
      </c>
      <c r="B62" s="15">
        <v>5</v>
      </c>
      <c r="C62" s="17">
        <f t="shared" si="1"/>
        <v>0.27070925825663239</v>
      </c>
    </row>
    <row r="63" spans="1:3" x14ac:dyDescent="0.2">
      <c r="A63" s="33" t="s">
        <v>131</v>
      </c>
      <c r="B63" s="15">
        <v>5</v>
      </c>
      <c r="C63" s="17">
        <f t="shared" si="1"/>
        <v>0.27070925825663239</v>
      </c>
    </row>
    <row r="64" spans="1:3" x14ac:dyDescent="0.2">
      <c r="A64" s="33" t="s">
        <v>90</v>
      </c>
      <c r="B64" s="15">
        <v>4</v>
      </c>
      <c r="C64" s="17">
        <f t="shared" si="1"/>
        <v>0.21656740660530591</v>
      </c>
    </row>
    <row r="65" spans="1:3" x14ac:dyDescent="0.2">
      <c r="A65" s="33" t="s">
        <v>121</v>
      </c>
      <c r="B65" s="15">
        <v>4</v>
      </c>
      <c r="C65" s="17">
        <f t="shared" si="1"/>
        <v>0.21656740660530591</v>
      </c>
    </row>
    <row r="66" spans="1:3" x14ac:dyDescent="0.2">
      <c r="A66" s="33" t="s">
        <v>74</v>
      </c>
      <c r="B66" s="15">
        <v>3</v>
      </c>
      <c r="C66" s="17">
        <f t="shared" si="1"/>
        <v>0.16242555495397942</v>
      </c>
    </row>
    <row r="67" spans="1:3" x14ac:dyDescent="0.2">
      <c r="A67" s="33" t="s">
        <v>86</v>
      </c>
      <c r="B67" s="15">
        <v>3</v>
      </c>
      <c r="C67" s="17">
        <f t="shared" si="1"/>
        <v>0.16242555495397942</v>
      </c>
    </row>
    <row r="68" spans="1:3" x14ac:dyDescent="0.2">
      <c r="A68" s="33" t="s">
        <v>124</v>
      </c>
      <c r="B68" s="15">
        <v>3</v>
      </c>
      <c r="C68" s="17">
        <f t="shared" si="1"/>
        <v>0.16242555495397942</v>
      </c>
    </row>
    <row r="69" spans="1:3" x14ac:dyDescent="0.2">
      <c r="A69" s="33" t="s">
        <v>60</v>
      </c>
      <c r="B69" s="15">
        <v>2</v>
      </c>
      <c r="C69" s="17">
        <f t="shared" si="1"/>
        <v>0.10828370330265295</v>
      </c>
    </row>
    <row r="70" spans="1:3" x14ac:dyDescent="0.2">
      <c r="A70" s="33" t="s">
        <v>73</v>
      </c>
      <c r="B70" s="15">
        <v>2</v>
      </c>
      <c r="C70" s="17">
        <f t="shared" si="1"/>
        <v>0.10828370330265295</v>
      </c>
    </row>
    <row r="71" spans="1:3" x14ac:dyDescent="0.2">
      <c r="A71" s="33" t="s">
        <v>82</v>
      </c>
      <c r="B71" s="15">
        <v>2</v>
      </c>
      <c r="C71" s="17">
        <f t="shared" si="1"/>
        <v>0.10828370330265295</v>
      </c>
    </row>
    <row r="72" spans="1:3" x14ac:dyDescent="0.2">
      <c r="A72" s="33" t="s">
        <v>83</v>
      </c>
      <c r="B72" s="15">
        <v>2</v>
      </c>
      <c r="C72" s="17">
        <f t="shared" si="1"/>
        <v>0.10828370330265295</v>
      </c>
    </row>
    <row r="73" spans="1:3" x14ac:dyDescent="0.2">
      <c r="A73" s="33" t="s">
        <v>87</v>
      </c>
      <c r="B73" s="15">
        <v>2</v>
      </c>
      <c r="C73" s="17">
        <f t="shared" si="1"/>
        <v>0.10828370330265295</v>
      </c>
    </row>
    <row r="74" spans="1:3" x14ac:dyDescent="0.2">
      <c r="A74" s="33" t="s">
        <v>111</v>
      </c>
      <c r="B74" s="15">
        <v>2</v>
      </c>
      <c r="C74" s="17">
        <f t="shared" si="1"/>
        <v>0.10828370330265295</v>
      </c>
    </row>
    <row r="75" spans="1:3" x14ac:dyDescent="0.2">
      <c r="A75" s="33" t="s">
        <v>84</v>
      </c>
      <c r="B75" s="15">
        <v>1</v>
      </c>
      <c r="C75" s="17">
        <f t="shared" ref="C75:C106" si="2">(B75/B$80)*100</f>
        <v>5.4141851651326477E-2</v>
      </c>
    </row>
    <row r="76" spans="1:3" x14ac:dyDescent="0.2">
      <c r="A76" s="33" t="s">
        <v>89</v>
      </c>
      <c r="B76" s="15">
        <v>1</v>
      </c>
      <c r="C76" s="17">
        <f t="shared" si="2"/>
        <v>5.4141851651326477E-2</v>
      </c>
    </row>
    <row r="77" spans="1:3" x14ac:dyDescent="0.2">
      <c r="A77" s="33" t="s">
        <v>100</v>
      </c>
      <c r="B77" s="15">
        <v>1</v>
      </c>
      <c r="C77" s="17">
        <f t="shared" si="2"/>
        <v>5.4141851651326477E-2</v>
      </c>
    </row>
    <row r="78" spans="1:3" x14ac:dyDescent="0.2">
      <c r="A78" s="33" t="s">
        <v>108</v>
      </c>
      <c r="B78" s="15">
        <v>1</v>
      </c>
      <c r="C78" s="17">
        <f t="shared" si="2"/>
        <v>5.4141851651326477E-2</v>
      </c>
    </row>
    <row r="79" spans="1:3" x14ac:dyDescent="0.2">
      <c r="A79" s="33" t="s">
        <v>116</v>
      </c>
      <c r="B79" s="15">
        <v>1</v>
      </c>
      <c r="C79" s="17">
        <f t="shared" si="2"/>
        <v>5.4141851651326477E-2</v>
      </c>
    </row>
    <row r="80" spans="1:3" ht="15.75" x14ac:dyDescent="0.25">
      <c r="A80" s="35" t="s">
        <v>28</v>
      </c>
      <c r="B80" s="16">
        <v>1847</v>
      </c>
      <c r="C80" s="18">
        <f t="shared" si="2"/>
        <v>100</v>
      </c>
    </row>
    <row r="81" spans="1:3" x14ac:dyDescent="0.2">
      <c r="A81" s="33"/>
      <c r="B81" s="15"/>
      <c r="C81" s="17"/>
    </row>
    <row r="82" spans="1:3" x14ac:dyDescent="0.2">
      <c r="B82" s="1"/>
      <c r="C82" s="1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sqref="A1:XFD1048576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15.75" x14ac:dyDescent="0.25">
      <c r="A8" s="9" t="s">
        <v>158</v>
      </c>
    </row>
    <row r="10" spans="1:3" ht="15.75" x14ac:dyDescent="0.25">
      <c r="A10" s="2"/>
      <c r="B10" s="31" t="s">
        <v>27</v>
      </c>
      <c r="C10" s="32" t="s">
        <v>3</v>
      </c>
    </row>
    <row r="11" spans="1:3" x14ac:dyDescent="0.2">
      <c r="A11" s="33" t="s">
        <v>68</v>
      </c>
      <c r="B11" s="15">
        <v>3129</v>
      </c>
      <c r="C11" s="17">
        <f t="shared" ref="C11:C42" si="0">(B11/B$94)*100</f>
        <v>13.5978445091478</v>
      </c>
    </row>
    <row r="12" spans="1:3" x14ac:dyDescent="0.2">
      <c r="A12" s="33" t="s">
        <v>119</v>
      </c>
      <c r="B12" s="15">
        <v>1521</v>
      </c>
      <c r="C12" s="17">
        <f t="shared" si="0"/>
        <v>6.6098822302377123</v>
      </c>
    </row>
    <row r="13" spans="1:3" x14ac:dyDescent="0.2">
      <c r="A13" s="33" t="s">
        <v>88</v>
      </c>
      <c r="B13" s="15">
        <v>1339</v>
      </c>
      <c r="C13" s="17">
        <f t="shared" si="0"/>
        <v>5.8189561514058488</v>
      </c>
    </row>
    <row r="14" spans="1:3" x14ac:dyDescent="0.2">
      <c r="A14" s="33" t="s">
        <v>80</v>
      </c>
      <c r="B14" s="15">
        <v>1011</v>
      </c>
      <c r="C14" s="17">
        <f t="shared" si="0"/>
        <v>4.3935509104341399</v>
      </c>
    </row>
    <row r="15" spans="1:3" x14ac:dyDescent="0.2">
      <c r="A15" s="33" t="s">
        <v>114</v>
      </c>
      <c r="B15" s="15">
        <v>904</v>
      </c>
      <c r="C15" s="17">
        <f t="shared" si="0"/>
        <v>3.9285559080439789</v>
      </c>
    </row>
    <row r="16" spans="1:3" x14ac:dyDescent="0.2">
      <c r="A16" s="33" t="s">
        <v>63</v>
      </c>
      <c r="B16" s="34">
        <v>898</v>
      </c>
      <c r="C16" s="17">
        <f t="shared" si="0"/>
        <v>3.9024814219286426</v>
      </c>
    </row>
    <row r="17" spans="1:3" x14ac:dyDescent="0.2">
      <c r="A17" s="33" t="s">
        <v>70</v>
      </c>
      <c r="B17" s="34">
        <v>892</v>
      </c>
      <c r="C17" s="17">
        <f t="shared" si="0"/>
        <v>3.8764069358133071</v>
      </c>
    </row>
    <row r="18" spans="1:3" x14ac:dyDescent="0.2">
      <c r="A18" s="33" t="s">
        <v>123</v>
      </c>
      <c r="B18" s="15">
        <v>725</v>
      </c>
      <c r="C18" s="17">
        <f t="shared" si="0"/>
        <v>3.1506670722697838</v>
      </c>
    </row>
    <row r="19" spans="1:3" x14ac:dyDescent="0.2">
      <c r="A19" s="33" t="s">
        <v>75</v>
      </c>
      <c r="B19" s="15">
        <v>686</v>
      </c>
      <c r="C19" s="17">
        <f t="shared" si="0"/>
        <v>2.981182912520099</v>
      </c>
    </row>
    <row r="20" spans="1:3" x14ac:dyDescent="0.2">
      <c r="A20" s="33" t="s">
        <v>133</v>
      </c>
      <c r="B20" s="15">
        <v>653</v>
      </c>
      <c r="C20" s="17">
        <f t="shared" si="0"/>
        <v>2.8377732388857506</v>
      </c>
    </row>
    <row r="21" spans="1:3" x14ac:dyDescent="0.2">
      <c r="A21" s="33" t="s">
        <v>115</v>
      </c>
      <c r="B21" s="15">
        <v>650</v>
      </c>
      <c r="C21" s="17">
        <f t="shared" si="0"/>
        <v>2.8247359958280822</v>
      </c>
    </row>
    <row r="22" spans="1:3" x14ac:dyDescent="0.2">
      <c r="A22" s="33" t="s">
        <v>112</v>
      </c>
      <c r="B22" s="15">
        <v>632</v>
      </c>
      <c r="C22" s="17">
        <f t="shared" si="0"/>
        <v>2.7465125374820736</v>
      </c>
    </row>
    <row r="23" spans="1:3" x14ac:dyDescent="0.2">
      <c r="A23" s="33" t="s">
        <v>76</v>
      </c>
      <c r="B23" s="15">
        <v>612</v>
      </c>
      <c r="C23" s="17">
        <f t="shared" si="0"/>
        <v>2.6595975837642865</v>
      </c>
    </row>
    <row r="24" spans="1:3" x14ac:dyDescent="0.2">
      <c r="A24" s="33" t="s">
        <v>128</v>
      </c>
      <c r="B24" s="15">
        <v>570</v>
      </c>
      <c r="C24" s="17">
        <f t="shared" si="0"/>
        <v>2.4770761809569337</v>
      </c>
    </row>
    <row r="25" spans="1:3" x14ac:dyDescent="0.2">
      <c r="A25" s="33" t="s">
        <v>95</v>
      </c>
      <c r="B25" s="15">
        <v>568</v>
      </c>
      <c r="C25" s="17">
        <f t="shared" si="0"/>
        <v>2.4683846855851548</v>
      </c>
    </row>
    <row r="26" spans="1:3" x14ac:dyDescent="0.2">
      <c r="A26" s="33" t="s">
        <v>69</v>
      </c>
      <c r="B26" s="15">
        <v>536</v>
      </c>
      <c r="C26" s="17">
        <f t="shared" si="0"/>
        <v>2.3293207596366954</v>
      </c>
    </row>
    <row r="27" spans="1:3" x14ac:dyDescent="0.2">
      <c r="A27" s="33" t="s">
        <v>97</v>
      </c>
      <c r="B27" s="15">
        <v>411</v>
      </c>
      <c r="C27" s="17">
        <f t="shared" si="0"/>
        <v>1.7861022989005257</v>
      </c>
    </row>
    <row r="28" spans="1:3" x14ac:dyDescent="0.2">
      <c r="A28" s="33" t="s">
        <v>91</v>
      </c>
      <c r="B28" s="15">
        <v>363</v>
      </c>
      <c r="C28" s="17">
        <f t="shared" si="0"/>
        <v>1.5775064099778369</v>
      </c>
    </row>
    <row r="29" spans="1:3" x14ac:dyDescent="0.2">
      <c r="A29" s="33" t="s">
        <v>107</v>
      </c>
      <c r="B29" s="34">
        <v>321</v>
      </c>
      <c r="C29" s="17">
        <f t="shared" si="0"/>
        <v>1.3949850071704837</v>
      </c>
    </row>
    <row r="30" spans="1:3" x14ac:dyDescent="0.2">
      <c r="A30" s="33" t="s">
        <v>132</v>
      </c>
      <c r="B30" s="15">
        <v>318</v>
      </c>
      <c r="C30" s="17">
        <f t="shared" si="0"/>
        <v>1.3819477641128155</v>
      </c>
    </row>
    <row r="31" spans="1:3" x14ac:dyDescent="0.2">
      <c r="A31" s="33" t="s">
        <v>129</v>
      </c>
      <c r="B31" s="15">
        <v>298</v>
      </c>
      <c r="C31" s="17">
        <f t="shared" si="0"/>
        <v>1.2950328103950284</v>
      </c>
    </row>
    <row r="32" spans="1:3" x14ac:dyDescent="0.2">
      <c r="A32" s="33" t="s">
        <v>62</v>
      </c>
      <c r="B32" s="15">
        <v>293</v>
      </c>
      <c r="C32" s="17">
        <f t="shared" si="0"/>
        <v>1.2733040719655817</v>
      </c>
    </row>
    <row r="33" spans="1:3" x14ac:dyDescent="0.2">
      <c r="A33" s="33" t="s">
        <v>122</v>
      </c>
      <c r="B33" s="15">
        <v>286</v>
      </c>
      <c r="C33" s="17">
        <f t="shared" si="0"/>
        <v>1.2428838381643561</v>
      </c>
    </row>
    <row r="34" spans="1:3" x14ac:dyDescent="0.2">
      <c r="A34" s="33" t="s">
        <v>98</v>
      </c>
      <c r="B34" s="15">
        <v>283</v>
      </c>
      <c r="C34" s="17">
        <f t="shared" si="0"/>
        <v>1.2298465951066881</v>
      </c>
    </row>
    <row r="35" spans="1:3" x14ac:dyDescent="0.2">
      <c r="A35" s="33" t="s">
        <v>126</v>
      </c>
      <c r="B35" s="15">
        <v>264</v>
      </c>
      <c r="C35" s="17">
        <f t="shared" si="0"/>
        <v>1.1472773890747903</v>
      </c>
    </row>
    <row r="36" spans="1:3" x14ac:dyDescent="0.2">
      <c r="A36" s="33" t="s">
        <v>136</v>
      </c>
      <c r="B36" s="34">
        <v>244</v>
      </c>
      <c r="C36" s="17">
        <f t="shared" si="0"/>
        <v>1.0603624353570031</v>
      </c>
    </row>
    <row r="37" spans="1:3" x14ac:dyDescent="0.2">
      <c r="A37" s="33" t="s">
        <v>64</v>
      </c>
      <c r="B37" s="15">
        <v>239</v>
      </c>
      <c r="C37" s="17">
        <f t="shared" si="0"/>
        <v>1.0386336969275565</v>
      </c>
    </row>
    <row r="38" spans="1:3" x14ac:dyDescent="0.2">
      <c r="A38" s="33" t="s">
        <v>135</v>
      </c>
      <c r="B38" s="34">
        <v>233</v>
      </c>
      <c r="C38" s="17">
        <f t="shared" si="0"/>
        <v>1.0125592108122203</v>
      </c>
    </row>
    <row r="39" spans="1:3" x14ac:dyDescent="0.2">
      <c r="A39" s="33" t="s">
        <v>66</v>
      </c>
      <c r="B39" s="15">
        <v>228</v>
      </c>
      <c r="C39" s="17">
        <f t="shared" si="0"/>
        <v>0.99083047238277355</v>
      </c>
    </row>
    <row r="40" spans="1:3" x14ac:dyDescent="0.2">
      <c r="A40" s="33" t="s">
        <v>94</v>
      </c>
      <c r="B40" s="15">
        <v>212</v>
      </c>
      <c r="C40" s="17">
        <f t="shared" si="0"/>
        <v>0.92129850940854374</v>
      </c>
    </row>
    <row r="41" spans="1:3" x14ac:dyDescent="0.2">
      <c r="A41" s="33" t="s">
        <v>93</v>
      </c>
      <c r="B41" s="15">
        <v>195</v>
      </c>
      <c r="C41" s="17">
        <f t="shared" si="0"/>
        <v>0.84742079874842469</v>
      </c>
    </row>
    <row r="42" spans="1:3" x14ac:dyDescent="0.2">
      <c r="A42" s="33" t="s">
        <v>89</v>
      </c>
      <c r="B42" s="15">
        <v>165</v>
      </c>
      <c r="C42" s="17">
        <f t="shared" si="0"/>
        <v>0.717048368171744</v>
      </c>
    </row>
    <row r="43" spans="1:3" x14ac:dyDescent="0.2">
      <c r="A43" s="33" t="s">
        <v>77</v>
      </c>
      <c r="B43" s="15">
        <v>162</v>
      </c>
      <c r="C43" s="17">
        <f t="shared" ref="C43:C74" si="1">(B43/B$94)*100</f>
        <v>0.70401112511407593</v>
      </c>
    </row>
    <row r="44" spans="1:3" x14ac:dyDescent="0.2">
      <c r="A44" s="33" t="s">
        <v>60</v>
      </c>
      <c r="B44" s="15">
        <v>157</v>
      </c>
      <c r="C44" s="17">
        <f t="shared" si="1"/>
        <v>0.68228238668462904</v>
      </c>
    </row>
    <row r="45" spans="1:3" x14ac:dyDescent="0.2">
      <c r="A45" s="33" t="s">
        <v>102</v>
      </c>
      <c r="B45" s="15">
        <v>149</v>
      </c>
      <c r="C45" s="17">
        <f t="shared" si="1"/>
        <v>0.64751640519751419</v>
      </c>
    </row>
    <row r="46" spans="1:3" x14ac:dyDescent="0.2">
      <c r="A46" s="33" t="s">
        <v>67</v>
      </c>
      <c r="B46" s="15">
        <v>144</v>
      </c>
      <c r="C46" s="17">
        <f t="shared" si="1"/>
        <v>0.62578766676806741</v>
      </c>
    </row>
    <row r="47" spans="1:3" x14ac:dyDescent="0.2">
      <c r="A47" s="33" t="s">
        <v>79</v>
      </c>
      <c r="B47" s="15">
        <v>142</v>
      </c>
      <c r="C47" s="17">
        <f t="shared" si="1"/>
        <v>0.6170961713962887</v>
      </c>
    </row>
    <row r="48" spans="1:3" x14ac:dyDescent="0.2">
      <c r="A48" s="33" t="s">
        <v>105</v>
      </c>
      <c r="B48" s="15">
        <v>133</v>
      </c>
      <c r="C48" s="17">
        <f t="shared" si="1"/>
        <v>0.57798444222328449</v>
      </c>
    </row>
    <row r="49" spans="1:3" x14ac:dyDescent="0.2">
      <c r="A49" s="33" t="s">
        <v>113</v>
      </c>
      <c r="B49" s="15">
        <v>133</v>
      </c>
      <c r="C49" s="17">
        <f t="shared" si="1"/>
        <v>0.57798444222328449</v>
      </c>
    </row>
    <row r="50" spans="1:3" x14ac:dyDescent="0.2">
      <c r="A50" s="33" t="s">
        <v>61</v>
      </c>
      <c r="B50" s="15">
        <v>131</v>
      </c>
      <c r="C50" s="17">
        <f t="shared" si="1"/>
        <v>0.56929294685150578</v>
      </c>
    </row>
    <row r="51" spans="1:3" x14ac:dyDescent="0.2">
      <c r="A51" s="33" t="s">
        <v>74</v>
      </c>
      <c r="B51" s="15">
        <v>130</v>
      </c>
      <c r="C51" s="17">
        <f t="shared" si="1"/>
        <v>0.56494719916561653</v>
      </c>
    </row>
    <row r="52" spans="1:3" x14ac:dyDescent="0.2">
      <c r="A52" s="33" t="s">
        <v>99</v>
      </c>
      <c r="B52" s="15">
        <v>130</v>
      </c>
      <c r="C52" s="17">
        <f t="shared" si="1"/>
        <v>0.56494719916561653</v>
      </c>
    </row>
    <row r="53" spans="1:3" x14ac:dyDescent="0.2">
      <c r="A53" s="33" t="s">
        <v>65</v>
      </c>
      <c r="B53" s="15">
        <v>129</v>
      </c>
      <c r="C53" s="17">
        <f t="shared" si="1"/>
        <v>0.56060145147972706</v>
      </c>
    </row>
    <row r="54" spans="1:3" x14ac:dyDescent="0.2">
      <c r="A54" s="33" t="s">
        <v>127</v>
      </c>
      <c r="B54" s="15">
        <v>120</v>
      </c>
      <c r="C54" s="17">
        <f t="shared" si="1"/>
        <v>0.52148972230672286</v>
      </c>
    </row>
    <row r="55" spans="1:3" x14ac:dyDescent="0.2">
      <c r="A55" s="33" t="s">
        <v>92</v>
      </c>
      <c r="B55" s="15">
        <v>109</v>
      </c>
      <c r="C55" s="17">
        <f t="shared" si="1"/>
        <v>0.47368649776194</v>
      </c>
    </row>
    <row r="56" spans="1:3" x14ac:dyDescent="0.2">
      <c r="A56" s="33" t="s">
        <v>118</v>
      </c>
      <c r="B56" s="15">
        <v>106</v>
      </c>
      <c r="C56" s="17">
        <f t="shared" si="1"/>
        <v>0.46064925470427187</v>
      </c>
    </row>
    <row r="57" spans="1:3" x14ac:dyDescent="0.2">
      <c r="A57" s="33" t="s">
        <v>90</v>
      </c>
      <c r="B57" s="15">
        <v>102</v>
      </c>
      <c r="C57" s="17">
        <f t="shared" si="1"/>
        <v>0.44326626396071445</v>
      </c>
    </row>
    <row r="58" spans="1:3" x14ac:dyDescent="0.2">
      <c r="A58" s="33" t="s">
        <v>78</v>
      </c>
      <c r="B58" s="15">
        <v>98</v>
      </c>
      <c r="C58" s="17">
        <f t="shared" si="1"/>
        <v>0.42588327321715702</v>
      </c>
    </row>
    <row r="59" spans="1:3" x14ac:dyDescent="0.2">
      <c r="A59" s="33" t="s">
        <v>121</v>
      </c>
      <c r="B59" s="15">
        <v>97</v>
      </c>
      <c r="C59" s="17">
        <f t="shared" si="1"/>
        <v>0.42153752553126767</v>
      </c>
    </row>
    <row r="60" spans="1:3" x14ac:dyDescent="0.2">
      <c r="A60" s="33" t="s">
        <v>72</v>
      </c>
      <c r="B60" s="15">
        <v>88</v>
      </c>
      <c r="C60" s="17">
        <f t="shared" si="1"/>
        <v>0.38242579635826346</v>
      </c>
    </row>
    <row r="61" spans="1:3" x14ac:dyDescent="0.2">
      <c r="A61" s="33" t="s">
        <v>83</v>
      </c>
      <c r="B61" s="15">
        <v>84</v>
      </c>
      <c r="C61" s="17">
        <f t="shared" si="1"/>
        <v>0.36504280561470598</v>
      </c>
    </row>
    <row r="62" spans="1:3" x14ac:dyDescent="0.2">
      <c r="A62" s="33" t="s">
        <v>130</v>
      </c>
      <c r="B62" s="15">
        <v>75</v>
      </c>
      <c r="C62" s="17">
        <f t="shared" si="1"/>
        <v>0.32593107644170183</v>
      </c>
    </row>
    <row r="63" spans="1:3" x14ac:dyDescent="0.2">
      <c r="A63" s="33" t="s">
        <v>96</v>
      </c>
      <c r="B63" s="15">
        <v>70</v>
      </c>
      <c r="C63" s="17">
        <f t="shared" si="1"/>
        <v>0.30420233801225505</v>
      </c>
    </row>
    <row r="64" spans="1:3" x14ac:dyDescent="0.2">
      <c r="A64" s="33" t="s">
        <v>71</v>
      </c>
      <c r="B64" s="15">
        <v>59</v>
      </c>
      <c r="C64" s="17">
        <f t="shared" si="1"/>
        <v>0.25639911346747207</v>
      </c>
    </row>
    <row r="65" spans="1:3" x14ac:dyDescent="0.2">
      <c r="A65" s="33" t="s">
        <v>109</v>
      </c>
      <c r="B65" s="15">
        <v>56</v>
      </c>
      <c r="C65" s="17">
        <f t="shared" si="1"/>
        <v>0.243361870409804</v>
      </c>
    </row>
    <row r="66" spans="1:3" x14ac:dyDescent="0.2">
      <c r="A66" s="33" t="s">
        <v>131</v>
      </c>
      <c r="B66" s="15">
        <v>53</v>
      </c>
      <c r="C66" s="17">
        <f t="shared" si="1"/>
        <v>0.23032462735213594</v>
      </c>
    </row>
    <row r="67" spans="1:3" x14ac:dyDescent="0.2">
      <c r="A67" s="33" t="s">
        <v>73</v>
      </c>
      <c r="B67" s="15">
        <v>50</v>
      </c>
      <c r="C67" s="17">
        <f t="shared" si="1"/>
        <v>0.21728738429446787</v>
      </c>
    </row>
    <row r="68" spans="1:3" x14ac:dyDescent="0.2">
      <c r="A68" s="33" t="s">
        <v>110</v>
      </c>
      <c r="B68" s="15">
        <v>50</v>
      </c>
      <c r="C68" s="17">
        <f t="shared" si="1"/>
        <v>0.21728738429446787</v>
      </c>
    </row>
    <row r="69" spans="1:3" x14ac:dyDescent="0.2">
      <c r="A69" s="33" t="s">
        <v>86</v>
      </c>
      <c r="B69" s="15">
        <v>48</v>
      </c>
      <c r="C69" s="17">
        <f t="shared" si="1"/>
        <v>0.20859588892268915</v>
      </c>
    </row>
    <row r="70" spans="1:3" x14ac:dyDescent="0.2">
      <c r="A70" s="33" t="s">
        <v>134</v>
      </c>
      <c r="B70" s="15">
        <v>44</v>
      </c>
      <c r="C70" s="17">
        <f t="shared" si="1"/>
        <v>0.19121289817913173</v>
      </c>
    </row>
    <row r="71" spans="1:3" x14ac:dyDescent="0.2">
      <c r="A71" s="33" t="s">
        <v>106</v>
      </c>
      <c r="B71" s="15">
        <v>42</v>
      </c>
      <c r="C71" s="17">
        <f t="shared" si="1"/>
        <v>0.18252140280735299</v>
      </c>
    </row>
    <row r="72" spans="1:3" x14ac:dyDescent="0.2">
      <c r="A72" s="33" t="s">
        <v>117</v>
      </c>
      <c r="B72" s="15">
        <v>42</v>
      </c>
      <c r="C72" s="17">
        <f t="shared" si="1"/>
        <v>0.18252140280735299</v>
      </c>
    </row>
    <row r="73" spans="1:3" x14ac:dyDescent="0.2">
      <c r="A73" s="33" t="s">
        <v>124</v>
      </c>
      <c r="B73" s="15">
        <v>38</v>
      </c>
      <c r="C73" s="17">
        <f t="shared" si="1"/>
        <v>0.16513841206379556</v>
      </c>
    </row>
    <row r="74" spans="1:3" x14ac:dyDescent="0.2">
      <c r="A74" s="33" t="s">
        <v>84</v>
      </c>
      <c r="B74" s="15">
        <v>37</v>
      </c>
      <c r="C74" s="17">
        <f t="shared" si="1"/>
        <v>0.16079266437790621</v>
      </c>
    </row>
    <row r="75" spans="1:3" x14ac:dyDescent="0.2">
      <c r="A75" s="33" t="s">
        <v>108</v>
      </c>
      <c r="B75" s="34">
        <v>35</v>
      </c>
      <c r="C75" s="17">
        <f t="shared" ref="C75:C93" si="2">(B75/B$94)*100</f>
        <v>0.15210116900612752</v>
      </c>
    </row>
    <row r="76" spans="1:3" x14ac:dyDescent="0.2">
      <c r="A76" s="33" t="s">
        <v>137</v>
      </c>
      <c r="B76" s="15">
        <v>34</v>
      </c>
      <c r="C76" s="17">
        <f t="shared" si="2"/>
        <v>0.14775542132023814</v>
      </c>
    </row>
    <row r="77" spans="1:3" x14ac:dyDescent="0.2">
      <c r="A77" s="33" t="s">
        <v>103</v>
      </c>
      <c r="B77" s="15">
        <v>30</v>
      </c>
      <c r="C77" s="17">
        <f t="shared" si="2"/>
        <v>0.13037243057668071</v>
      </c>
    </row>
    <row r="78" spans="1:3" x14ac:dyDescent="0.2">
      <c r="A78" s="33" t="s">
        <v>145</v>
      </c>
      <c r="B78" s="15">
        <v>29</v>
      </c>
      <c r="C78" s="17">
        <f t="shared" si="2"/>
        <v>0.12602668289079136</v>
      </c>
    </row>
    <row r="79" spans="1:3" x14ac:dyDescent="0.2">
      <c r="A79" s="33" t="s">
        <v>87</v>
      </c>
      <c r="B79" s="34">
        <v>25</v>
      </c>
      <c r="C79" s="17">
        <f t="shared" si="2"/>
        <v>0.10864369214723393</v>
      </c>
    </row>
    <row r="80" spans="1:3" x14ac:dyDescent="0.2">
      <c r="A80" s="33" t="s">
        <v>111</v>
      </c>
      <c r="B80" s="15">
        <v>25</v>
      </c>
      <c r="C80" s="17">
        <f t="shared" si="2"/>
        <v>0.10864369214723393</v>
      </c>
    </row>
    <row r="81" spans="1:3" x14ac:dyDescent="0.2">
      <c r="A81" s="33" t="s">
        <v>82</v>
      </c>
      <c r="B81" s="15">
        <v>24</v>
      </c>
      <c r="C81" s="17">
        <f t="shared" si="2"/>
        <v>0.10429794446134458</v>
      </c>
    </row>
    <row r="82" spans="1:3" x14ac:dyDescent="0.2">
      <c r="A82" s="33" t="s">
        <v>116</v>
      </c>
      <c r="B82" s="15">
        <v>20</v>
      </c>
      <c r="C82" s="17">
        <f t="shared" si="2"/>
        <v>8.6914953717787152E-2</v>
      </c>
    </row>
    <row r="83" spans="1:3" x14ac:dyDescent="0.2">
      <c r="A83" s="33" t="s">
        <v>85</v>
      </c>
      <c r="B83" s="15">
        <v>19</v>
      </c>
      <c r="C83" s="17">
        <f t="shared" si="2"/>
        <v>8.2569206031897782E-2</v>
      </c>
    </row>
    <row r="84" spans="1:3" x14ac:dyDescent="0.2">
      <c r="A84" s="33" t="s">
        <v>138</v>
      </c>
      <c r="B84" s="15">
        <v>17</v>
      </c>
      <c r="C84" s="17">
        <f t="shared" si="2"/>
        <v>7.387771066011907E-2</v>
      </c>
    </row>
    <row r="85" spans="1:3" x14ac:dyDescent="0.2">
      <c r="A85" s="33" t="s">
        <v>125</v>
      </c>
      <c r="B85" s="15">
        <v>16</v>
      </c>
      <c r="C85" s="17">
        <f t="shared" si="2"/>
        <v>6.9531962974229714E-2</v>
      </c>
    </row>
    <row r="86" spans="1:3" x14ac:dyDescent="0.2">
      <c r="A86" s="33" t="s">
        <v>81</v>
      </c>
      <c r="B86" s="15">
        <v>14</v>
      </c>
      <c r="C86" s="17">
        <f t="shared" si="2"/>
        <v>6.0840467602451001E-2</v>
      </c>
    </row>
    <row r="87" spans="1:3" x14ac:dyDescent="0.2">
      <c r="A87" s="33" t="s">
        <v>120</v>
      </c>
      <c r="B87" s="15">
        <v>12</v>
      </c>
      <c r="C87" s="17">
        <f t="shared" si="2"/>
        <v>5.2148972230672289E-2</v>
      </c>
    </row>
    <row r="88" spans="1:3" x14ac:dyDescent="0.2">
      <c r="A88" s="33" t="s">
        <v>101</v>
      </c>
      <c r="B88" s="15">
        <v>11</v>
      </c>
      <c r="C88" s="17">
        <f t="shared" si="2"/>
        <v>4.7803224544782932E-2</v>
      </c>
    </row>
    <row r="89" spans="1:3" x14ac:dyDescent="0.2">
      <c r="A89" s="33" t="s">
        <v>100</v>
      </c>
      <c r="B89" s="15">
        <v>5</v>
      </c>
      <c r="C89" s="17">
        <f t="shared" si="2"/>
        <v>2.1728738429446788E-2</v>
      </c>
    </row>
    <row r="90" spans="1:3" x14ac:dyDescent="0.2">
      <c r="A90" s="33" t="s">
        <v>104</v>
      </c>
      <c r="B90" s="15">
        <v>4</v>
      </c>
      <c r="C90" s="17">
        <f t="shared" si="2"/>
        <v>1.7382990743557428E-2</v>
      </c>
    </row>
    <row r="91" spans="1:3" x14ac:dyDescent="0.2">
      <c r="A91" s="33" t="s">
        <v>144</v>
      </c>
      <c r="B91" s="15">
        <v>2</v>
      </c>
      <c r="C91" s="17">
        <f t="shared" si="2"/>
        <v>8.6914953717787142E-3</v>
      </c>
    </row>
    <row r="92" spans="1:3" x14ac:dyDescent="0.2">
      <c r="A92" s="33" t="s">
        <v>148</v>
      </c>
      <c r="B92" s="34">
        <v>1</v>
      </c>
      <c r="C92" s="17">
        <f t="shared" si="2"/>
        <v>4.3457476858893571E-3</v>
      </c>
    </row>
    <row r="93" spans="1:3" x14ac:dyDescent="0.2">
      <c r="A93" s="33" t="s">
        <v>147</v>
      </c>
      <c r="B93" s="15">
        <v>1</v>
      </c>
      <c r="C93" s="17">
        <f t="shared" si="2"/>
        <v>4.3457476858893571E-3</v>
      </c>
    </row>
    <row r="94" spans="1:3" ht="15.75" x14ac:dyDescent="0.25">
      <c r="A94" s="35" t="s">
        <v>28</v>
      </c>
      <c r="B94" s="16">
        <v>23011</v>
      </c>
      <c r="C94" s="18">
        <f t="shared" ref="C94" si="3">(B94/B$94)*100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7" zoomScale="125" zoomScaleNormal="125" workbookViewId="0">
      <selection activeCell="F21" sqref="F21"/>
    </sheetView>
  </sheetViews>
  <sheetFormatPr baseColWidth="10" defaultColWidth="11.42578125" defaultRowHeight="15" x14ac:dyDescent="0.2"/>
  <cols>
    <col min="1" max="1" width="32.42578125" style="1" customWidth="1"/>
    <col min="2" max="2" width="14.5703125" style="4" customWidth="1"/>
    <col min="3" max="3" width="15" style="4" customWidth="1"/>
    <col min="4" max="16384" width="11.42578125" style="1"/>
  </cols>
  <sheetData>
    <row r="1" spans="1:7" ht="18" x14ac:dyDescent="0.25">
      <c r="A1" s="3" t="s">
        <v>1</v>
      </c>
    </row>
    <row r="2" spans="1:7" x14ac:dyDescent="0.2">
      <c r="A2" s="1" t="s">
        <v>0</v>
      </c>
    </row>
    <row r="8" spans="1:7" ht="15.75" x14ac:dyDescent="0.25">
      <c r="A8" s="9" t="s">
        <v>29</v>
      </c>
    </row>
    <row r="10" spans="1:7" ht="15.75" x14ac:dyDescent="0.25">
      <c r="A10" s="9"/>
    </row>
    <row r="11" spans="1:7" ht="19.5" customHeight="1" x14ac:dyDescent="0.25">
      <c r="A11" s="19" t="s">
        <v>30</v>
      </c>
      <c r="B11" s="31" t="s">
        <v>142</v>
      </c>
      <c r="C11" s="32">
        <v>2019</v>
      </c>
      <c r="D11" s="33"/>
    </row>
    <row r="12" spans="1:7" x14ac:dyDescent="0.2">
      <c r="A12" s="37">
        <v>1</v>
      </c>
      <c r="B12" s="15"/>
      <c r="C12" s="15">
        <v>131</v>
      </c>
      <c r="D12" s="33"/>
      <c r="F12" s="14"/>
      <c r="G12" s="14"/>
    </row>
    <row r="13" spans="1:7" x14ac:dyDescent="0.2">
      <c r="A13" s="37">
        <v>2</v>
      </c>
      <c r="B13" s="15"/>
      <c r="C13" s="15">
        <v>91</v>
      </c>
      <c r="D13" s="33"/>
      <c r="F13" s="14"/>
      <c r="G13" s="14"/>
    </row>
    <row r="14" spans="1:7" x14ac:dyDescent="0.2">
      <c r="A14" s="37">
        <v>3</v>
      </c>
      <c r="B14" s="15"/>
      <c r="C14" s="15">
        <v>83</v>
      </c>
      <c r="D14" s="33"/>
      <c r="F14" s="14"/>
      <c r="G14" s="14"/>
    </row>
    <row r="15" spans="1:7" x14ac:dyDescent="0.2">
      <c r="A15" s="37">
        <v>4</v>
      </c>
      <c r="B15" s="15"/>
      <c r="C15" s="15">
        <v>123</v>
      </c>
      <c r="D15" s="33"/>
      <c r="F15" s="14"/>
      <c r="G15" s="14"/>
    </row>
    <row r="16" spans="1:7" x14ac:dyDescent="0.2">
      <c r="A16" s="37">
        <v>5</v>
      </c>
      <c r="B16" s="15"/>
      <c r="C16" s="15">
        <v>155</v>
      </c>
      <c r="D16" s="33"/>
      <c r="F16" s="14"/>
      <c r="G16" s="14"/>
    </row>
    <row r="17" spans="1:11" x14ac:dyDescent="0.2">
      <c r="A17" s="37">
        <v>6</v>
      </c>
      <c r="B17" s="15"/>
      <c r="C17" s="15">
        <v>404</v>
      </c>
      <c r="D17" s="33"/>
      <c r="F17" s="14"/>
      <c r="G17" s="14"/>
    </row>
    <row r="18" spans="1:11" x14ac:dyDescent="0.2">
      <c r="A18" s="37">
        <v>7</v>
      </c>
      <c r="B18" s="15"/>
      <c r="C18" s="15">
        <v>482</v>
      </c>
      <c r="D18" s="33"/>
      <c r="F18" s="14"/>
      <c r="G18" s="14"/>
    </row>
    <row r="19" spans="1:11" x14ac:dyDescent="0.2">
      <c r="A19" s="37">
        <v>8</v>
      </c>
      <c r="B19" s="15"/>
      <c r="C19" s="15">
        <v>449</v>
      </c>
      <c r="D19" s="33"/>
      <c r="F19" s="14"/>
      <c r="G19" s="14"/>
    </row>
    <row r="20" spans="1:11" x14ac:dyDescent="0.2">
      <c r="A20" s="37">
        <v>9</v>
      </c>
      <c r="B20" s="15"/>
      <c r="C20" s="15">
        <v>1219</v>
      </c>
      <c r="D20" s="33"/>
      <c r="F20" s="14"/>
      <c r="G20" s="14"/>
      <c r="H20" s="14"/>
      <c r="I20" s="14"/>
      <c r="J20" s="14"/>
      <c r="K20" s="14"/>
    </row>
    <row r="21" spans="1:11" x14ac:dyDescent="0.2">
      <c r="A21" s="37">
        <v>10</v>
      </c>
      <c r="B21" s="15">
        <v>127</v>
      </c>
      <c r="C21" s="15"/>
      <c r="D21" s="33"/>
      <c r="F21" s="14"/>
      <c r="G21" s="14"/>
      <c r="H21" s="14"/>
      <c r="I21" s="14"/>
      <c r="J21" s="14"/>
      <c r="K21" s="14"/>
    </row>
    <row r="22" spans="1:11" x14ac:dyDescent="0.2">
      <c r="A22" s="37">
        <v>11</v>
      </c>
      <c r="B22" s="15">
        <v>103</v>
      </c>
      <c r="C22" s="15"/>
      <c r="D22" s="33"/>
    </row>
    <row r="23" spans="1:11" x14ac:dyDescent="0.2">
      <c r="A23" s="37">
        <v>12</v>
      </c>
      <c r="B23" s="15">
        <v>76</v>
      </c>
      <c r="C23" s="15"/>
      <c r="D23" s="33"/>
    </row>
    <row r="24" spans="1:11" ht="15.75" x14ac:dyDescent="0.25">
      <c r="A24" s="35" t="s">
        <v>6</v>
      </c>
      <c r="B24" s="16">
        <v>306</v>
      </c>
      <c r="C24" s="16">
        <v>3137</v>
      </c>
      <c r="D24" s="16">
        <v>3443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workbookViewId="0">
      <selection activeCell="A7" sqref="A7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15.75" x14ac:dyDescent="0.25">
      <c r="A8" s="9" t="s">
        <v>154</v>
      </c>
    </row>
    <row r="10" spans="1:3" ht="15.75" x14ac:dyDescent="0.25">
      <c r="A10" s="2"/>
      <c r="B10" s="31" t="s">
        <v>27</v>
      </c>
      <c r="C10" s="32" t="s">
        <v>3</v>
      </c>
    </row>
    <row r="11" spans="1:3" x14ac:dyDescent="0.2">
      <c r="A11" s="33" t="s">
        <v>68</v>
      </c>
      <c r="B11" s="15">
        <v>265</v>
      </c>
      <c r="C11" s="17">
        <f>(B11/B$77)*100</f>
        <v>21.739130434782609</v>
      </c>
    </row>
    <row r="12" spans="1:3" x14ac:dyDescent="0.2">
      <c r="A12" s="33" t="s">
        <v>70</v>
      </c>
      <c r="B12" s="15">
        <v>116</v>
      </c>
      <c r="C12" s="17">
        <f>(B12/B$77)*100</f>
        <v>9.5159967186218211</v>
      </c>
    </row>
    <row r="13" spans="1:3" x14ac:dyDescent="0.2">
      <c r="A13" s="33" t="s">
        <v>88</v>
      </c>
      <c r="B13" s="15">
        <v>116</v>
      </c>
      <c r="C13" s="17">
        <f>(B13/B$77)*100</f>
        <v>9.5159967186218211</v>
      </c>
    </row>
    <row r="14" spans="1:3" x14ac:dyDescent="0.2">
      <c r="A14" s="33" t="s">
        <v>75</v>
      </c>
      <c r="B14" s="15">
        <v>67</v>
      </c>
      <c r="C14" s="17">
        <f>(B14/B$77)*100</f>
        <v>5.4963084495488106</v>
      </c>
    </row>
    <row r="15" spans="1:3" x14ac:dyDescent="0.2">
      <c r="A15" s="33" t="s">
        <v>76</v>
      </c>
      <c r="B15" s="15">
        <v>63</v>
      </c>
      <c r="C15" s="17">
        <f>(B15/B$77)*100</f>
        <v>5.1681706316652996</v>
      </c>
    </row>
    <row r="16" spans="1:3" x14ac:dyDescent="0.2">
      <c r="A16" s="33" t="s">
        <v>119</v>
      </c>
      <c r="B16" s="15">
        <v>56</v>
      </c>
      <c r="C16" s="17">
        <f>(B16/B$77)*100</f>
        <v>4.5939294503691555</v>
      </c>
    </row>
    <row r="17" spans="1:3" x14ac:dyDescent="0.2">
      <c r="A17" s="33" t="s">
        <v>91</v>
      </c>
      <c r="B17" s="15">
        <v>53</v>
      </c>
      <c r="C17" s="17">
        <f>(B17/B$77)*100</f>
        <v>4.3478260869565215</v>
      </c>
    </row>
    <row r="18" spans="1:3" x14ac:dyDescent="0.2">
      <c r="A18" s="33" t="s">
        <v>95</v>
      </c>
      <c r="B18" s="15">
        <v>45</v>
      </c>
      <c r="C18" s="17">
        <f>(B18/B$77)*100</f>
        <v>3.6915504511894994</v>
      </c>
    </row>
    <row r="19" spans="1:3" x14ac:dyDescent="0.2">
      <c r="A19" s="33" t="s">
        <v>69</v>
      </c>
      <c r="B19" s="15">
        <v>39</v>
      </c>
      <c r="C19" s="17">
        <f>(B19/B$77)*100</f>
        <v>3.1993437243642329</v>
      </c>
    </row>
    <row r="20" spans="1:3" x14ac:dyDescent="0.2">
      <c r="A20" s="33" t="s">
        <v>89</v>
      </c>
      <c r="B20" s="15">
        <v>37</v>
      </c>
      <c r="C20" s="17">
        <f>(B20/B$77)*100</f>
        <v>3.0352748154224773</v>
      </c>
    </row>
    <row r="21" spans="1:3" x14ac:dyDescent="0.2">
      <c r="A21" s="33" t="s">
        <v>114</v>
      </c>
      <c r="B21" s="15">
        <v>24</v>
      </c>
      <c r="C21" s="17">
        <f>(B21/B$77)*100</f>
        <v>1.9688269073010665</v>
      </c>
    </row>
    <row r="22" spans="1:3" x14ac:dyDescent="0.2">
      <c r="A22" s="33" t="s">
        <v>63</v>
      </c>
      <c r="B22" s="15">
        <v>22</v>
      </c>
      <c r="C22" s="17">
        <f>(B22/B$77)*100</f>
        <v>1.8047579983593112</v>
      </c>
    </row>
    <row r="23" spans="1:3" x14ac:dyDescent="0.2">
      <c r="A23" s="33" t="s">
        <v>94</v>
      </c>
      <c r="B23" s="15">
        <v>20</v>
      </c>
      <c r="C23" s="17">
        <f>(B23/B$77)*100</f>
        <v>1.6406890894175554</v>
      </c>
    </row>
    <row r="24" spans="1:3" x14ac:dyDescent="0.2">
      <c r="A24" s="33" t="s">
        <v>74</v>
      </c>
      <c r="B24" s="15">
        <v>19</v>
      </c>
      <c r="C24" s="17">
        <f>(B24/B$77)*100</f>
        <v>1.5586546349466777</v>
      </c>
    </row>
    <row r="25" spans="1:3" x14ac:dyDescent="0.2">
      <c r="A25" s="33" t="s">
        <v>77</v>
      </c>
      <c r="B25" s="15">
        <v>19</v>
      </c>
      <c r="C25" s="17">
        <f>(B25/B$77)*100</f>
        <v>1.5586546349466777</v>
      </c>
    </row>
    <row r="26" spans="1:3" x14ac:dyDescent="0.2">
      <c r="A26" s="33" t="s">
        <v>80</v>
      </c>
      <c r="B26" s="15">
        <v>19</v>
      </c>
      <c r="C26" s="17">
        <f>(B26/B$77)*100</f>
        <v>1.5586546349466777</v>
      </c>
    </row>
    <row r="27" spans="1:3" x14ac:dyDescent="0.2">
      <c r="A27" s="33" t="s">
        <v>112</v>
      </c>
      <c r="B27" s="15">
        <v>16</v>
      </c>
      <c r="C27" s="17">
        <f>(B27/B$77)*100</f>
        <v>1.3125512715340444</v>
      </c>
    </row>
    <row r="28" spans="1:3" x14ac:dyDescent="0.2">
      <c r="A28" s="33" t="s">
        <v>97</v>
      </c>
      <c r="B28" s="15">
        <v>15</v>
      </c>
      <c r="C28" s="17">
        <f>(B28/B$77)*100</f>
        <v>1.2305168170631664</v>
      </c>
    </row>
    <row r="29" spans="1:3" x14ac:dyDescent="0.2">
      <c r="A29" s="33" t="s">
        <v>61</v>
      </c>
      <c r="B29" s="15">
        <v>13</v>
      </c>
      <c r="C29" s="17">
        <f>(B29/B$77)*100</f>
        <v>1.0664479081214109</v>
      </c>
    </row>
    <row r="30" spans="1:3" x14ac:dyDescent="0.2">
      <c r="A30" s="33" t="s">
        <v>137</v>
      </c>
      <c r="B30" s="15">
        <v>13</v>
      </c>
      <c r="C30" s="17">
        <f>(B30/B$77)*100</f>
        <v>1.0664479081214109</v>
      </c>
    </row>
    <row r="31" spans="1:3" x14ac:dyDescent="0.2">
      <c r="A31" s="33" t="s">
        <v>126</v>
      </c>
      <c r="B31" s="15">
        <v>12</v>
      </c>
      <c r="C31" s="17">
        <f>(B31/B$77)*100</f>
        <v>0.98441345365053323</v>
      </c>
    </row>
    <row r="32" spans="1:3" x14ac:dyDescent="0.2">
      <c r="A32" s="33" t="s">
        <v>98</v>
      </c>
      <c r="B32" s="15">
        <v>9</v>
      </c>
      <c r="C32" s="17">
        <f>(B32/B$77)*100</f>
        <v>0.73831009023789984</v>
      </c>
    </row>
    <row r="33" spans="1:3" x14ac:dyDescent="0.2">
      <c r="A33" s="33" t="s">
        <v>121</v>
      </c>
      <c r="B33" s="15">
        <v>9</v>
      </c>
      <c r="C33" s="17">
        <f>(B33/B$77)*100</f>
        <v>0.73831009023789984</v>
      </c>
    </row>
    <row r="34" spans="1:3" x14ac:dyDescent="0.2">
      <c r="A34" s="33" t="s">
        <v>128</v>
      </c>
      <c r="B34" s="15">
        <v>9</v>
      </c>
      <c r="C34" s="17">
        <f>(B34/B$77)*100</f>
        <v>0.73831009023789984</v>
      </c>
    </row>
    <row r="35" spans="1:3" x14ac:dyDescent="0.2">
      <c r="A35" s="33" t="s">
        <v>67</v>
      </c>
      <c r="B35" s="15">
        <v>8</v>
      </c>
      <c r="C35" s="17">
        <f>(B35/B$77)*100</f>
        <v>0.65627563576702219</v>
      </c>
    </row>
    <row r="36" spans="1:3" x14ac:dyDescent="0.2">
      <c r="A36" s="33" t="s">
        <v>129</v>
      </c>
      <c r="B36" s="15">
        <v>8</v>
      </c>
      <c r="C36" s="17">
        <f>(B36/B$77)*100</f>
        <v>0.65627563576702219</v>
      </c>
    </row>
    <row r="37" spans="1:3" x14ac:dyDescent="0.2">
      <c r="A37" s="33" t="s">
        <v>62</v>
      </c>
      <c r="B37" s="15">
        <v>7</v>
      </c>
      <c r="C37" s="17">
        <f>(B37/B$77)*100</f>
        <v>0.57424118129614443</v>
      </c>
    </row>
    <row r="38" spans="1:3" x14ac:dyDescent="0.2">
      <c r="A38" s="33" t="s">
        <v>64</v>
      </c>
      <c r="B38" s="15">
        <v>7</v>
      </c>
      <c r="C38" s="17">
        <f>(B38/B$77)*100</f>
        <v>0.57424118129614443</v>
      </c>
    </row>
    <row r="39" spans="1:3" x14ac:dyDescent="0.2">
      <c r="A39" s="33" t="s">
        <v>105</v>
      </c>
      <c r="B39" s="15">
        <v>7</v>
      </c>
      <c r="C39" s="17">
        <f>(B39/B$77)*100</f>
        <v>0.57424118129614443</v>
      </c>
    </row>
    <row r="40" spans="1:3" x14ac:dyDescent="0.2">
      <c r="A40" s="33" t="s">
        <v>107</v>
      </c>
      <c r="B40" s="15">
        <v>6</v>
      </c>
      <c r="C40" s="17">
        <f>(B40/B$77)*100</f>
        <v>0.49220672682526662</v>
      </c>
    </row>
    <row r="41" spans="1:3" x14ac:dyDescent="0.2">
      <c r="A41" s="33" t="s">
        <v>111</v>
      </c>
      <c r="B41" s="15">
        <v>6</v>
      </c>
      <c r="C41" s="17">
        <f>(B41/B$77)*100</f>
        <v>0.49220672682526662</v>
      </c>
    </row>
    <row r="42" spans="1:3" x14ac:dyDescent="0.2">
      <c r="A42" s="33" t="s">
        <v>115</v>
      </c>
      <c r="B42" s="15">
        <v>6</v>
      </c>
      <c r="C42" s="17">
        <f>(B42/B$77)*100</f>
        <v>0.49220672682526662</v>
      </c>
    </row>
    <row r="43" spans="1:3" x14ac:dyDescent="0.2">
      <c r="A43" s="33" t="s">
        <v>79</v>
      </c>
      <c r="B43" s="15">
        <v>5</v>
      </c>
      <c r="C43" s="17">
        <f>(B43/B$77)*100</f>
        <v>0.41017227235438886</v>
      </c>
    </row>
    <row r="44" spans="1:3" x14ac:dyDescent="0.2">
      <c r="A44" s="33" t="s">
        <v>117</v>
      </c>
      <c r="B44" s="15">
        <v>5</v>
      </c>
      <c r="C44" s="17">
        <f>(B44/B$77)*100</f>
        <v>0.41017227235438886</v>
      </c>
    </row>
    <row r="45" spans="1:3" x14ac:dyDescent="0.2">
      <c r="A45" s="33" t="s">
        <v>133</v>
      </c>
      <c r="B45" s="15">
        <v>5</v>
      </c>
      <c r="C45" s="17">
        <f>(B45/B$77)*100</f>
        <v>0.41017227235438886</v>
      </c>
    </row>
    <row r="46" spans="1:3" x14ac:dyDescent="0.2">
      <c r="A46" s="33" t="s">
        <v>136</v>
      </c>
      <c r="B46" s="15">
        <v>5</v>
      </c>
      <c r="C46" s="17">
        <f>(B46/B$77)*100</f>
        <v>0.41017227235438886</v>
      </c>
    </row>
    <row r="47" spans="1:3" x14ac:dyDescent="0.2">
      <c r="A47" s="33" t="s">
        <v>65</v>
      </c>
      <c r="B47" s="15">
        <v>4</v>
      </c>
      <c r="C47" s="17">
        <f>(B47/B$77)*100</f>
        <v>0.3281378178835111</v>
      </c>
    </row>
    <row r="48" spans="1:3" x14ac:dyDescent="0.2">
      <c r="A48" s="33" t="s">
        <v>66</v>
      </c>
      <c r="B48" s="15">
        <v>4</v>
      </c>
      <c r="C48" s="17">
        <f>(B48/B$77)*100</f>
        <v>0.3281378178835111</v>
      </c>
    </row>
    <row r="49" spans="1:3" x14ac:dyDescent="0.2">
      <c r="A49" s="33" t="s">
        <v>83</v>
      </c>
      <c r="B49" s="15">
        <v>4</v>
      </c>
      <c r="C49" s="17">
        <f>(B49/B$77)*100</f>
        <v>0.3281378178835111</v>
      </c>
    </row>
    <row r="50" spans="1:3" x14ac:dyDescent="0.2">
      <c r="A50" s="33" t="s">
        <v>90</v>
      </c>
      <c r="B50" s="15">
        <v>4</v>
      </c>
      <c r="C50" s="17">
        <f>(B50/B$77)*100</f>
        <v>0.3281378178835111</v>
      </c>
    </row>
    <row r="51" spans="1:3" x14ac:dyDescent="0.2">
      <c r="A51" s="33" t="s">
        <v>92</v>
      </c>
      <c r="B51" s="15">
        <v>4</v>
      </c>
      <c r="C51" s="17">
        <f>(B51/B$77)*100</f>
        <v>0.3281378178835111</v>
      </c>
    </row>
    <row r="52" spans="1:3" x14ac:dyDescent="0.2">
      <c r="A52" s="33" t="s">
        <v>138</v>
      </c>
      <c r="B52" s="15">
        <v>4</v>
      </c>
      <c r="C52" s="17">
        <f>(B52/B$77)*100</f>
        <v>0.3281378178835111</v>
      </c>
    </row>
    <row r="53" spans="1:3" x14ac:dyDescent="0.2">
      <c r="A53" s="33" t="s">
        <v>145</v>
      </c>
      <c r="B53" s="15">
        <v>3</v>
      </c>
      <c r="C53" s="17">
        <f>(B53/B$77)*100</f>
        <v>0.24610336341263331</v>
      </c>
    </row>
    <row r="54" spans="1:3" x14ac:dyDescent="0.2">
      <c r="A54" s="33" t="s">
        <v>71</v>
      </c>
      <c r="B54" s="15">
        <v>3</v>
      </c>
      <c r="C54" s="17">
        <f>(B54/B$77)*100</f>
        <v>0.24610336341263331</v>
      </c>
    </row>
    <row r="55" spans="1:3" x14ac:dyDescent="0.2">
      <c r="A55" s="33" t="s">
        <v>96</v>
      </c>
      <c r="B55" s="15">
        <v>3</v>
      </c>
      <c r="C55" s="17">
        <f>(B55/B$77)*100</f>
        <v>0.24610336341263331</v>
      </c>
    </row>
    <row r="56" spans="1:3" x14ac:dyDescent="0.2">
      <c r="A56" s="33" t="s">
        <v>113</v>
      </c>
      <c r="B56" s="15">
        <v>3</v>
      </c>
      <c r="C56" s="17">
        <f>(B56/B$77)*100</f>
        <v>0.24610336341263331</v>
      </c>
    </row>
    <row r="57" spans="1:3" x14ac:dyDescent="0.2">
      <c r="A57" s="33" t="s">
        <v>122</v>
      </c>
      <c r="B57" s="15">
        <v>3</v>
      </c>
      <c r="C57" s="17">
        <f>(B57/B$77)*100</f>
        <v>0.24610336341263331</v>
      </c>
    </row>
    <row r="58" spans="1:3" x14ac:dyDescent="0.2">
      <c r="A58" s="33" t="s">
        <v>132</v>
      </c>
      <c r="B58" s="15">
        <v>3</v>
      </c>
      <c r="C58" s="17">
        <f>(B58/B$77)*100</f>
        <v>0.24610336341263331</v>
      </c>
    </row>
    <row r="59" spans="1:3" x14ac:dyDescent="0.2">
      <c r="A59" s="33" t="s">
        <v>84</v>
      </c>
      <c r="B59" s="15">
        <v>2</v>
      </c>
      <c r="C59" s="17">
        <f>(B59/B$77)*100</f>
        <v>0.16406890894175555</v>
      </c>
    </row>
    <row r="60" spans="1:3" x14ac:dyDescent="0.2">
      <c r="A60" s="33" t="s">
        <v>87</v>
      </c>
      <c r="B60" s="15">
        <v>2</v>
      </c>
      <c r="C60" s="17">
        <f>(B60/B$77)*100</f>
        <v>0.16406890894175555</v>
      </c>
    </row>
    <row r="61" spans="1:3" x14ac:dyDescent="0.2">
      <c r="A61" s="33" t="s">
        <v>93</v>
      </c>
      <c r="B61" s="15">
        <v>2</v>
      </c>
      <c r="C61" s="17">
        <f>(B61/B$77)*100</f>
        <v>0.16406890894175555</v>
      </c>
    </row>
    <row r="62" spans="1:3" x14ac:dyDescent="0.2">
      <c r="A62" s="33" t="s">
        <v>103</v>
      </c>
      <c r="B62" s="15">
        <v>2</v>
      </c>
      <c r="C62" s="17">
        <f>(B62/B$77)*100</f>
        <v>0.16406890894175555</v>
      </c>
    </row>
    <row r="63" spans="1:3" x14ac:dyDescent="0.2">
      <c r="A63" s="33" t="s">
        <v>110</v>
      </c>
      <c r="B63" s="15">
        <v>2</v>
      </c>
      <c r="C63" s="17">
        <f>(B63/B$77)*100</f>
        <v>0.16406890894175555</v>
      </c>
    </row>
    <row r="64" spans="1:3" x14ac:dyDescent="0.2">
      <c r="A64" s="33" t="s">
        <v>118</v>
      </c>
      <c r="B64" s="15">
        <v>2</v>
      </c>
      <c r="C64" s="17">
        <f>(B64/B$77)*100</f>
        <v>0.16406890894175555</v>
      </c>
    </row>
    <row r="65" spans="1:3" x14ac:dyDescent="0.2">
      <c r="A65" s="33" t="s">
        <v>127</v>
      </c>
      <c r="B65" s="15">
        <v>2</v>
      </c>
      <c r="C65" s="17">
        <f>(B65/B$77)*100</f>
        <v>0.16406890894175555</v>
      </c>
    </row>
    <row r="66" spans="1:3" x14ac:dyDescent="0.2">
      <c r="A66" s="33" t="s">
        <v>131</v>
      </c>
      <c r="B66" s="15">
        <v>2</v>
      </c>
      <c r="C66" s="17">
        <f t="shared" ref="C66:C76" si="0">(B66/B$77)*100</f>
        <v>0.16406890894175555</v>
      </c>
    </row>
    <row r="67" spans="1:3" x14ac:dyDescent="0.2">
      <c r="A67" s="33" t="s">
        <v>72</v>
      </c>
      <c r="B67" s="15">
        <v>1</v>
      </c>
      <c r="C67" s="17">
        <f t="shared" si="0"/>
        <v>8.2034454470877774E-2</v>
      </c>
    </row>
    <row r="68" spans="1:3" x14ac:dyDescent="0.2">
      <c r="A68" s="33" t="s">
        <v>73</v>
      </c>
      <c r="B68" s="15">
        <v>1</v>
      </c>
      <c r="C68" s="17">
        <f t="shared" si="0"/>
        <v>8.2034454470877774E-2</v>
      </c>
    </row>
    <row r="69" spans="1:3" x14ac:dyDescent="0.2">
      <c r="A69" s="33" t="s">
        <v>85</v>
      </c>
      <c r="B69" s="15">
        <v>1</v>
      </c>
      <c r="C69" s="17">
        <f t="shared" si="0"/>
        <v>8.2034454470877774E-2</v>
      </c>
    </row>
    <row r="70" spans="1:3" x14ac:dyDescent="0.2">
      <c r="A70" s="33" t="s">
        <v>86</v>
      </c>
      <c r="B70" s="15">
        <v>1</v>
      </c>
      <c r="C70" s="17">
        <f t="shared" si="0"/>
        <v>8.2034454470877774E-2</v>
      </c>
    </row>
    <row r="71" spans="1:3" x14ac:dyDescent="0.2">
      <c r="A71" s="33" t="s">
        <v>99</v>
      </c>
      <c r="B71" s="15">
        <v>1</v>
      </c>
      <c r="C71" s="17">
        <f t="shared" si="0"/>
        <v>8.2034454470877774E-2</v>
      </c>
    </row>
    <row r="72" spans="1:3" x14ac:dyDescent="0.2">
      <c r="A72" s="33" t="s">
        <v>102</v>
      </c>
      <c r="B72" s="15">
        <v>1</v>
      </c>
      <c r="C72" s="17">
        <f t="shared" si="0"/>
        <v>8.2034454470877774E-2</v>
      </c>
    </row>
    <row r="73" spans="1:3" x14ac:dyDescent="0.2">
      <c r="A73" s="33" t="s">
        <v>106</v>
      </c>
      <c r="B73" s="15">
        <v>1</v>
      </c>
      <c r="C73" s="17">
        <f t="shared" si="0"/>
        <v>8.2034454470877774E-2</v>
      </c>
    </row>
    <row r="74" spans="1:3" x14ac:dyDescent="0.2">
      <c r="A74" s="33" t="s">
        <v>124</v>
      </c>
      <c r="B74" s="15">
        <v>1</v>
      </c>
      <c r="C74" s="17">
        <f t="shared" si="0"/>
        <v>8.2034454470877774E-2</v>
      </c>
    </row>
    <row r="75" spans="1:3" x14ac:dyDescent="0.2">
      <c r="A75" s="33" t="s">
        <v>125</v>
      </c>
      <c r="B75" s="15">
        <v>1</v>
      </c>
      <c r="C75" s="17">
        <f t="shared" si="0"/>
        <v>8.2034454470877774E-2</v>
      </c>
    </row>
    <row r="76" spans="1:3" x14ac:dyDescent="0.2">
      <c r="A76" s="33" t="s">
        <v>135</v>
      </c>
      <c r="B76" s="15">
        <v>1</v>
      </c>
      <c r="C76" s="17">
        <f t="shared" si="0"/>
        <v>8.2034454470877774E-2</v>
      </c>
    </row>
    <row r="77" spans="1:3" ht="15.75" x14ac:dyDescent="0.25">
      <c r="A77" s="33" t="s">
        <v>28</v>
      </c>
      <c r="B77" s="16">
        <v>1219</v>
      </c>
      <c r="C77" s="18">
        <f>(B77/B$77)*100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workbookViewId="0">
      <selection activeCell="E15" sqref="E15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0.57031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30" customHeight="1" x14ac:dyDescent="0.25">
      <c r="A8" s="38" t="s">
        <v>159</v>
      </c>
      <c r="B8" s="38"/>
      <c r="C8" s="38"/>
    </row>
    <row r="10" spans="1:3" ht="15.75" x14ac:dyDescent="0.25">
      <c r="A10" s="2"/>
      <c r="B10" s="31" t="s">
        <v>27</v>
      </c>
      <c r="C10" s="32" t="s">
        <v>3</v>
      </c>
    </row>
    <row r="11" spans="1:3" x14ac:dyDescent="0.2">
      <c r="A11" s="33" t="s">
        <v>68</v>
      </c>
      <c r="B11" s="15">
        <v>370</v>
      </c>
      <c r="C11" s="17">
        <f t="shared" ref="C11:C42" si="0">(B11/B$90)*100</f>
        <v>10.74644205634621</v>
      </c>
    </row>
    <row r="12" spans="1:3" x14ac:dyDescent="0.2">
      <c r="A12" s="33" t="s">
        <v>88</v>
      </c>
      <c r="B12" s="15">
        <v>342</v>
      </c>
      <c r="C12" s="17">
        <f t="shared" si="0"/>
        <v>9.9331977926227122</v>
      </c>
    </row>
    <row r="13" spans="1:3" x14ac:dyDescent="0.2">
      <c r="A13" s="33" t="s">
        <v>114</v>
      </c>
      <c r="B13" s="15">
        <v>249</v>
      </c>
      <c r="C13" s="17">
        <f t="shared" si="0"/>
        <v>7.2320650595410987</v>
      </c>
    </row>
    <row r="14" spans="1:3" x14ac:dyDescent="0.2">
      <c r="A14" s="33" t="s">
        <v>95</v>
      </c>
      <c r="B14" s="15">
        <v>166</v>
      </c>
      <c r="C14" s="17">
        <f t="shared" si="0"/>
        <v>4.8213767063607316</v>
      </c>
    </row>
    <row r="15" spans="1:3" x14ac:dyDescent="0.2">
      <c r="A15" s="33" t="s">
        <v>91</v>
      </c>
      <c r="B15" s="15">
        <v>165</v>
      </c>
      <c r="C15" s="17">
        <f t="shared" si="0"/>
        <v>4.7923322683706067</v>
      </c>
    </row>
    <row r="16" spans="1:3" x14ac:dyDescent="0.2">
      <c r="A16" s="33" t="s">
        <v>70</v>
      </c>
      <c r="B16" s="15">
        <v>142</v>
      </c>
      <c r="C16" s="17">
        <f t="shared" si="0"/>
        <v>4.1243101945977338</v>
      </c>
    </row>
    <row r="17" spans="1:3" x14ac:dyDescent="0.2">
      <c r="A17" s="33" t="s">
        <v>63</v>
      </c>
      <c r="B17" s="15">
        <v>112</v>
      </c>
      <c r="C17" s="17">
        <f t="shared" si="0"/>
        <v>3.252977054893988</v>
      </c>
    </row>
    <row r="18" spans="1:3" x14ac:dyDescent="0.2">
      <c r="A18" s="33" t="s">
        <v>76</v>
      </c>
      <c r="B18" s="15">
        <v>111</v>
      </c>
      <c r="C18" s="17">
        <f t="shared" si="0"/>
        <v>3.2239326169038627</v>
      </c>
    </row>
    <row r="19" spans="1:3" x14ac:dyDescent="0.2">
      <c r="A19" s="33" t="s">
        <v>97</v>
      </c>
      <c r="B19" s="15">
        <v>108</v>
      </c>
      <c r="C19" s="17">
        <f t="shared" si="0"/>
        <v>3.1367993029334884</v>
      </c>
    </row>
    <row r="20" spans="1:3" x14ac:dyDescent="0.2">
      <c r="A20" s="33" t="s">
        <v>75</v>
      </c>
      <c r="B20" s="15">
        <v>105</v>
      </c>
      <c r="C20" s="17">
        <f t="shared" si="0"/>
        <v>3.0496659889631137</v>
      </c>
    </row>
    <row r="21" spans="1:3" x14ac:dyDescent="0.2">
      <c r="A21" s="33" t="s">
        <v>89</v>
      </c>
      <c r="B21" s="15">
        <v>105</v>
      </c>
      <c r="C21" s="17">
        <f t="shared" si="0"/>
        <v>3.0496659889631137</v>
      </c>
    </row>
    <row r="22" spans="1:3" x14ac:dyDescent="0.2">
      <c r="A22" s="33" t="s">
        <v>115</v>
      </c>
      <c r="B22" s="15">
        <v>105</v>
      </c>
      <c r="C22" s="17">
        <f t="shared" si="0"/>
        <v>3.0496659889631137</v>
      </c>
    </row>
    <row r="23" spans="1:3" x14ac:dyDescent="0.2">
      <c r="A23" s="33" t="s">
        <v>107</v>
      </c>
      <c r="B23" s="15">
        <v>104</v>
      </c>
      <c r="C23" s="17">
        <f t="shared" si="0"/>
        <v>3.0206215509729888</v>
      </c>
    </row>
    <row r="24" spans="1:3" x14ac:dyDescent="0.2">
      <c r="A24" s="33" t="s">
        <v>119</v>
      </c>
      <c r="B24" s="15">
        <v>86</v>
      </c>
      <c r="C24" s="17">
        <f t="shared" si="0"/>
        <v>2.4978216671507405</v>
      </c>
    </row>
    <row r="25" spans="1:3" x14ac:dyDescent="0.2">
      <c r="A25" s="33" t="s">
        <v>112</v>
      </c>
      <c r="B25" s="15">
        <v>80</v>
      </c>
      <c r="C25" s="17">
        <f t="shared" si="0"/>
        <v>2.3235550392099911</v>
      </c>
    </row>
    <row r="26" spans="1:3" x14ac:dyDescent="0.2">
      <c r="A26" s="33" t="s">
        <v>80</v>
      </c>
      <c r="B26" s="15">
        <v>77</v>
      </c>
      <c r="C26" s="17">
        <f t="shared" si="0"/>
        <v>2.2364217252396164</v>
      </c>
    </row>
    <row r="27" spans="1:3" x14ac:dyDescent="0.2">
      <c r="A27" s="33" t="s">
        <v>98</v>
      </c>
      <c r="B27" s="15">
        <v>70</v>
      </c>
      <c r="C27" s="17">
        <f t="shared" si="0"/>
        <v>2.0331106593087425</v>
      </c>
    </row>
    <row r="28" spans="1:3" x14ac:dyDescent="0.2">
      <c r="A28" s="33" t="s">
        <v>94</v>
      </c>
      <c r="B28" s="15">
        <v>64</v>
      </c>
      <c r="C28" s="17">
        <f t="shared" si="0"/>
        <v>1.858844031367993</v>
      </c>
    </row>
    <row r="29" spans="1:3" x14ac:dyDescent="0.2">
      <c r="A29" s="33" t="s">
        <v>83</v>
      </c>
      <c r="B29" s="15">
        <v>49</v>
      </c>
      <c r="C29" s="17">
        <f t="shared" si="0"/>
        <v>1.4231774615161197</v>
      </c>
    </row>
    <row r="30" spans="1:3" x14ac:dyDescent="0.2">
      <c r="A30" s="33" t="s">
        <v>62</v>
      </c>
      <c r="B30" s="15">
        <v>46</v>
      </c>
      <c r="C30" s="17">
        <f t="shared" si="0"/>
        <v>1.336044147545745</v>
      </c>
    </row>
    <row r="31" spans="1:3" x14ac:dyDescent="0.2">
      <c r="A31" s="33" t="s">
        <v>69</v>
      </c>
      <c r="B31" s="15">
        <v>45</v>
      </c>
      <c r="C31" s="17">
        <f t="shared" si="0"/>
        <v>1.3069997095556203</v>
      </c>
    </row>
    <row r="32" spans="1:3" x14ac:dyDescent="0.2">
      <c r="A32" s="33" t="s">
        <v>77</v>
      </c>
      <c r="B32" s="15">
        <v>39</v>
      </c>
      <c r="C32" s="17">
        <f t="shared" si="0"/>
        <v>1.1327330816148709</v>
      </c>
    </row>
    <row r="33" spans="1:3" x14ac:dyDescent="0.2">
      <c r="A33" s="33" t="s">
        <v>105</v>
      </c>
      <c r="B33" s="15">
        <v>37</v>
      </c>
      <c r="C33" s="17">
        <f t="shared" si="0"/>
        <v>1.0746442056346208</v>
      </c>
    </row>
    <row r="34" spans="1:3" x14ac:dyDescent="0.2">
      <c r="A34" s="33" t="s">
        <v>79</v>
      </c>
      <c r="B34" s="15">
        <v>35</v>
      </c>
      <c r="C34" s="17">
        <f t="shared" si="0"/>
        <v>1.0165553296543712</v>
      </c>
    </row>
    <row r="35" spans="1:3" x14ac:dyDescent="0.2">
      <c r="A35" s="33" t="s">
        <v>110</v>
      </c>
      <c r="B35" s="15">
        <v>29</v>
      </c>
      <c r="C35" s="17">
        <f t="shared" si="0"/>
        <v>0.8422887017136218</v>
      </c>
    </row>
    <row r="36" spans="1:3" x14ac:dyDescent="0.2">
      <c r="A36" s="33" t="s">
        <v>61</v>
      </c>
      <c r="B36" s="15">
        <v>28</v>
      </c>
      <c r="C36" s="17">
        <f t="shared" si="0"/>
        <v>0.81324426372349701</v>
      </c>
    </row>
    <row r="37" spans="1:3" x14ac:dyDescent="0.2">
      <c r="A37" s="33" t="s">
        <v>99</v>
      </c>
      <c r="B37" s="15">
        <v>28</v>
      </c>
      <c r="C37" s="17">
        <f t="shared" si="0"/>
        <v>0.81324426372349701</v>
      </c>
    </row>
    <row r="38" spans="1:3" x14ac:dyDescent="0.2">
      <c r="A38" s="33" t="s">
        <v>65</v>
      </c>
      <c r="B38" s="15">
        <v>27</v>
      </c>
      <c r="C38" s="17">
        <f t="shared" si="0"/>
        <v>0.7841998257333721</v>
      </c>
    </row>
    <row r="39" spans="1:3" x14ac:dyDescent="0.2">
      <c r="A39" s="33" t="s">
        <v>135</v>
      </c>
      <c r="B39" s="15">
        <v>27</v>
      </c>
      <c r="C39" s="17">
        <f t="shared" si="0"/>
        <v>0.7841998257333721</v>
      </c>
    </row>
    <row r="40" spans="1:3" x14ac:dyDescent="0.2">
      <c r="A40" s="33" t="s">
        <v>74</v>
      </c>
      <c r="B40" s="15">
        <v>26</v>
      </c>
      <c r="C40" s="17">
        <f t="shared" si="0"/>
        <v>0.7551553877432472</v>
      </c>
    </row>
    <row r="41" spans="1:3" x14ac:dyDescent="0.2">
      <c r="A41" s="33" t="s">
        <v>133</v>
      </c>
      <c r="B41" s="15">
        <v>26</v>
      </c>
      <c r="C41" s="17">
        <f t="shared" si="0"/>
        <v>0.7551553877432472</v>
      </c>
    </row>
    <row r="42" spans="1:3" x14ac:dyDescent="0.2">
      <c r="A42" s="33" t="s">
        <v>64</v>
      </c>
      <c r="B42" s="15">
        <v>25</v>
      </c>
      <c r="C42" s="17">
        <f t="shared" si="0"/>
        <v>0.72611094975312229</v>
      </c>
    </row>
    <row r="43" spans="1:3" x14ac:dyDescent="0.2">
      <c r="A43" s="33" t="s">
        <v>129</v>
      </c>
      <c r="B43" s="15">
        <v>25</v>
      </c>
      <c r="C43" s="17">
        <f t="shared" ref="C43:C74" si="1">(B43/B$90)*100</f>
        <v>0.72611094975312229</v>
      </c>
    </row>
    <row r="44" spans="1:3" x14ac:dyDescent="0.2">
      <c r="A44" s="33" t="s">
        <v>93</v>
      </c>
      <c r="B44" s="15">
        <v>22</v>
      </c>
      <c r="C44" s="17">
        <f t="shared" si="1"/>
        <v>0.63897763578274758</v>
      </c>
    </row>
    <row r="45" spans="1:3" x14ac:dyDescent="0.2">
      <c r="A45" s="33" t="s">
        <v>132</v>
      </c>
      <c r="B45" s="15">
        <v>21</v>
      </c>
      <c r="C45" s="17">
        <f t="shared" si="1"/>
        <v>0.60993319779262278</v>
      </c>
    </row>
    <row r="46" spans="1:3" x14ac:dyDescent="0.2">
      <c r="A46" s="33" t="s">
        <v>90</v>
      </c>
      <c r="B46" s="15">
        <v>20</v>
      </c>
      <c r="C46" s="17">
        <f t="shared" si="1"/>
        <v>0.58088875980249777</v>
      </c>
    </row>
    <row r="47" spans="1:3" x14ac:dyDescent="0.2">
      <c r="A47" s="33" t="s">
        <v>92</v>
      </c>
      <c r="B47" s="15">
        <v>20</v>
      </c>
      <c r="C47" s="17">
        <f t="shared" si="1"/>
        <v>0.58088875980249777</v>
      </c>
    </row>
    <row r="48" spans="1:3" x14ac:dyDescent="0.2">
      <c r="A48" s="33" t="s">
        <v>113</v>
      </c>
      <c r="B48" s="15">
        <v>20</v>
      </c>
      <c r="C48" s="17">
        <f t="shared" si="1"/>
        <v>0.58088875980249777</v>
      </c>
    </row>
    <row r="49" spans="1:3" x14ac:dyDescent="0.2">
      <c r="A49" s="33" t="s">
        <v>121</v>
      </c>
      <c r="B49" s="15">
        <v>19</v>
      </c>
      <c r="C49" s="17">
        <f t="shared" si="1"/>
        <v>0.55184432181237297</v>
      </c>
    </row>
    <row r="50" spans="1:3" x14ac:dyDescent="0.2">
      <c r="A50" s="33" t="s">
        <v>111</v>
      </c>
      <c r="B50" s="15">
        <v>18</v>
      </c>
      <c r="C50" s="17">
        <f t="shared" si="1"/>
        <v>0.52279988382224807</v>
      </c>
    </row>
    <row r="51" spans="1:3" x14ac:dyDescent="0.2">
      <c r="A51" s="33" t="s">
        <v>67</v>
      </c>
      <c r="B51" s="15">
        <v>16</v>
      </c>
      <c r="C51" s="17">
        <f t="shared" si="1"/>
        <v>0.46471100784199826</v>
      </c>
    </row>
    <row r="52" spans="1:3" x14ac:dyDescent="0.2">
      <c r="A52" s="33" t="s">
        <v>126</v>
      </c>
      <c r="B52" s="15">
        <v>15</v>
      </c>
      <c r="C52" s="17">
        <f t="shared" si="1"/>
        <v>0.43566656985187335</v>
      </c>
    </row>
    <row r="53" spans="1:3" x14ac:dyDescent="0.2">
      <c r="A53" s="33" t="s">
        <v>137</v>
      </c>
      <c r="B53" s="15">
        <v>15</v>
      </c>
      <c r="C53" s="17">
        <f t="shared" si="1"/>
        <v>0.43566656985187335</v>
      </c>
    </row>
    <row r="54" spans="1:3" x14ac:dyDescent="0.2">
      <c r="A54" s="33" t="s">
        <v>86</v>
      </c>
      <c r="B54" s="15">
        <v>14</v>
      </c>
      <c r="C54" s="17">
        <f t="shared" si="1"/>
        <v>0.4066221318617485</v>
      </c>
    </row>
    <row r="55" spans="1:3" x14ac:dyDescent="0.2">
      <c r="A55" s="33" t="s">
        <v>136</v>
      </c>
      <c r="B55" s="15">
        <v>13</v>
      </c>
      <c r="C55" s="17">
        <f t="shared" si="1"/>
        <v>0.3775776938716236</v>
      </c>
    </row>
    <row r="56" spans="1:3" x14ac:dyDescent="0.2">
      <c r="A56" s="33" t="s">
        <v>102</v>
      </c>
      <c r="B56" s="15">
        <v>12</v>
      </c>
      <c r="C56" s="17">
        <f t="shared" si="1"/>
        <v>0.34853325588149869</v>
      </c>
    </row>
    <row r="57" spans="1:3" x14ac:dyDescent="0.2">
      <c r="A57" s="33" t="s">
        <v>84</v>
      </c>
      <c r="B57" s="15">
        <v>11</v>
      </c>
      <c r="C57" s="17">
        <f t="shared" si="1"/>
        <v>0.31948881789137379</v>
      </c>
    </row>
    <row r="58" spans="1:3" x14ac:dyDescent="0.2">
      <c r="A58" s="33" t="s">
        <v>128</v>
      </c>
      <c r="B58" s="15">
        <v>10</v>
      </c>
      <c r="C58" s="17">
        <f t="shared" si="1"/>
        <v>0.29044437990124888</v>
      </c>
    </row>
    <row r="59" spans="1:3" x14ac:dyDescent="0.2">
      <c r="A59" s="33" t="s">
        <v>66</v>
      </c>
      <c r="B59" s="15">
        <v>9</v>
      </c>
      <c r="C59" s="17">
        <f t="shared" si="1"/>
        <v>0.26139994191112403</v>
      </c>
    </row>
    <row r="60" spans="1:3" x14ac:dyDescent="0.2">
      <c r="A60" s="33" t="s">
        <v>106</v>
      </c>
      <c r="B60" s="15">
        <v>9</v>
      </c>
      <c r="C60" s="17">
        <f t="shared" si="1"/>
        <v>0.26139994191112403</v>
      </c>
    </row>
    <row r="61" spans="1:3" x14ac:dyDescent="0.2">
      <c r="A61" s="33" t="s">
        <v>108</v>
      </c>
      <c r="B61" s="15">
        <v>9</v>
      </c>
      <c r="C61" s="17">
        <f t="shared" si="1"/>
        <v>0.26139994191112403</v>
      </c>
    </row>
    <row r="62" spans="1:3" x14ac:dyDescent="0.2">
      <c r="A62" s="33" t="s">
        <v>145</v>
      </c>
      <c r="B62" s="15">
        <v>8</v>
      </c>
      <c r="C62" s="17">
        <f t="shared" si="1"/>
        <v>0.23235550392099913</v>
      </c>
    </row>
    <row r="63" spans="1:3" x14ac:dyDescent="0.2">
      <c r="A63" s="33" t="s">
        <v>85</v>
      </c>
      <c r="B63" s="15">
        <v>8</v>
      </c>
      <c r="C63" s="17">
        <f t="shared" si="1"/>
        <v>0.23235550392099913</v>
      </c>
    </row>
    <row r="64" spans="1:3" x14ac:dyDescent="0.2">
      <c r="A64" s="33" t="s">
        <v>103</v>
      </c>
      <c r="B64" s="15">
        <v>8</v>
      </c>
      <c r="C64" s="17">
        <f t="shared" si="1"/>
        <v>0.23235550392099913</v>
      </c>
    </row>
    <row r="65" spans="1:3" x14ac:dyDescent="0.2">
      <c r="A65" s="33" t="s">
        <v>127</v>
      </c>
      <c r="B65" s="15">
        <v>8</v>
      </c>
      <c r="C65" s="17">
        <f t="shared" si="1"/>
        <v>0.23235550392099913</v>
      </c>
    </row>
    <row r="66" spans="1:3" x14ac:dyDescent="0.2">
      <c r="A66" s="33" t="s">
        <v>78</v>
      </c>
      <c r="B66" s="15">
        <v>7</v>
      </c>
      <c r="C66" s="17">
        <f t="shared" si="1"/>
        <v>0.20331106593087425</v>
      </c>
    </row>
    <row r="67" spans="1:3" x14ac:dyDescent="0.2">
      <c r="A67" s="33" t="s">
        <v>71</v>
      </c>
      <c r="B67" s="15">
        <v>6</v>
      </c>
      <c r="C67" s="17">
        <f t="shared" si="1"/>
        <v>0.17426662794074935</v>
      </c>
    </row>
    <row r="68" spans="1:3" x14ac:dyDescent="0.2">
      <c r="A68" s="33" t="s">
        <v>96</v>
      </c>
      <c r="B68" s="15">
        <v>6</v>
      </c>
      <c r="C68" s="17">
        <f t="shared" si="1"/>
        <v>0.17426662794074935</v>
      </c>
    </row>
    <row r="69" spans="1:3" x14ac:dyDescent="0.2">
      <c r="A69" s="33" t="s">
        <v>117</v>
      </c>
      <c r="B69" s="15">
        <v>6</v>
      </c>
      <c r="C69" s="17">
        <f t="shared" si="1"/>
        <v>0.17426662794074935</v>
      </c>
    </row>
    <row r="70" spans="1:3" x14ac:dyDescent="0.2">
      <c r="A70" s="33" t="s">
        <v>60</v>
      </c>
      <c r="B70" s="15">
        <v>5</v>
      </c>
      <c r="C70" s="17">
        <f t="shared" si="1"/>
        <v>0.14522218995062444</v>
      </c>
    </row>
    <row r="71" spans="1:3" x14ac:dyDescent="0.2">
      <c r="A71" s="33" t="s">
        <v>82</v>
      </c>
      <c r="B71" s="15">
        <v>5</v>
      </c>
      <c r="C71" s="17">
        <f t="shared" si="1"/>
        <v>0.14522218995062444</v>
      </c>
    </row>
    <row r="72" spans="1:3" x14ac:dyDescent="0.2">
      <c r="A72" s="33" t="s">
        <v>87</v>
      </c>
      <c r="B72" s="15">
        <v>5</v>
      </c>
      <c r="C72" s="17">
        <f t="shared" si="1"/>
        <v>0.14522218995062444</v>
      </c>
    </row>
    <row r="73" spans="1:3" x14ac:dyDescent="0.2">
      <c r="A73" s="33" t="s">
        <v>122</v>
      </c>
      <c r="B73" s="15">
        <v>5</v>
      </c>
      <c r="C73" s="17">
        <f t="shared" si="1"/>
        <v>0.14522218995062444</v>
      </c>
    </row>
    <row r="74" spans="1:3" x14ac:dyDescent="0.2">
      <c r="A74" s="33" t="s">
        <v>123</v>
      </c>
      <c r="B74" s="15">
        <v>5</v>
      </c>
      <c r="C74" s="17">
        <f t="shared" si="1"/>
        <v>0.14522218995062444</v>
      </c>
    </row>
    <row r="75" spans="1:3" x14ac:dyDescent="0.2">
      <c r="A75" s="33" t="s">
        <v>134</v>
      </c>
      <c r="B75" s="15">
        <v>5</v>
      </c>
      <c r="C75" s="17">
        <f t="shared" ref="C75:C89" si="2">(B75/B$90)*100</f>
        <v>0.14522218995062444</v>
      </c>
    </row>
    <row r="76" spans="1:3" x14ac:dyDescent="0.2">
      <c r="A76" s="33" t="s">
        <v>109</v>
      </c>
      <c r="B76" s="15">
        <v>4</v>
      </c>
      <c r="C76" s="17">
        <f t="shared" si="2"/>
        <v>0.11617775196049956</v>
      </c>
    </row>
    <row r="77" spans="1:3" x14ac:dyDescent="0.2">
      <c r="A77" s="33" t="s">
        <v>138</v>
      </c>
      <c r="B77" s="15">
        <v>4</v>
      </c>
      <c r="C77" s="17">
        <f t="shared" si="2"/>
        <v>0.11617775196049956</v>
      </c>
    </row>
    <row r="78" spans="1:3" x14ac:dyDescent="0.2">
      <c r="A78" s="33" t="s">
        <v>73</v>
      </c>
      <c r="B78" s="15">
        <v>3</v>
      </c>
      <c r="C78" s="17">
        <f t="shared" si="2"/>
        <v>8.7133313970374673E-2</v>
      </c>
    </row>
    <row r="79" spans="1:3" x14ac:dyDescent="0.2">
      <c r="A79" s="33" t="s">
        <v>116</v>
      </c>
      <c r="B79" s="15">
        <v>3</v>
      </c>
      <c r="C79" s="17">
        <f t="shared" si="2"/>
        <v>8.7133313970374673E-2</v>
      </c>
    </row>
    <row r="80" spans="1:3" x14ac:dyDescent="0.2">
      <c r="A80" s="33" t="s">
        <v>124</v>
      </c>
      <c r="B80" s="15">
        <v>3</v>
      </c>
      <c r="C80" s="17">
        <f t="shared" si="2"/>
        <v>8.7133313970374673E-2</v>
      </c>
    </row>
    <row r="81" spans="1:3" x14ac:dyDescent="0.2">
      <c r="A81" s="33" t="s">
        <v>72</v>
      </c>
      <c r="B81" s="15">
        <v>2</v>
      </c>
      <c r="C81" s="17">
        <f t="shared" si="2"/>
        <v>5.8088875980249782E-2</v>
      </c>
    </row>
    <row r="82" spans="1:3" x14ac:dyDescent="0.2">
      <c r="A82" s="33" t="s">
        <v>100</v>
      </c>
      <c r="B82" s="15">
        <v>2</v>
      </c>
      <c r="C82" s="17">
        <f t="shared" si="2"/>
        <v>5.8088875980249782E-2</v>
      </c>
    </row>
    <row r="83" spans="1:3" x14ac:dyDescent="0.2">
      <c r="A83" s="33" t="s">
        <v>118</v>
      </c>
      <c r="B83" s="15">
        <v>2</v>
      </c>
      <c r="C83" s="17">
        <f t="shared" si="2"/>
        <v>5.8088875980249782E-2</v>
      </c>
    </row>
    <row r="84" spans="1:3" x14ac:dyDescent="0.2">
      <c r="A84" s="33" t="s">
        <v>131</v>
      </c>
      <c r="B84" s="15">
        <v>2</v>
      </c>
      <c r="C84" s="17">
        <f t="shared" si="2"/>
        <v>5.8088875980249782E-2</v>
      </c>
    </row>
    <row r="85" spans="1:3" x14ac:dyDescent="0.2">
      <c r="A85" s="33" t="s">
        <v>81</v>
      </c>
      <c r="B85" s="15">
        <v>1</v>
      </c>
      <c r="C85" s="17">
        <f t="shared" si="2"/>
        <v>2.9044437990124891E-2</v>
      </c>
    </row>
    <row r="86" spans="1:3" x14ac:dyDescent="0.2">
      <c r="A86" s="33" t="s">
        <v>146</v>
      </c>
      <c r="B86" s="15">
        <v>1</v>
      </c>
      <c r="C86" s="17">
        <f t="shared" si="2"/>
        <v>2.9044437990124891E-2</v>
      </c>
    </row>
    <row r="87" spans="1:3" x14ac:dyDescent="0.2">
      <c r="A87" s="33" t="s">
        <v>104</v>
      </c>
      <c r="B87" s="15">
        <v>1</v>
      </c>
      <c r="C87" s="17">
        <f t="shared" si="2"/>
        <v>2.9044437990124891E-2</v>
      </c>
    </row>
    <row r="88" spans="1:3" x14ac:dyDescent="0.2">
      <c r="A88" s="33" t="s">
        <v>120</v>
      </c>
      <c r="B88" s="15">
        <v>1</v>
      </c>
      <c r="C88" s="17">
        <f t="shared" si="2"/>
        <v>2.9044437990124891E-2</v>
      </c>
    </row>
    <row r="89" spans="1:3" x14ac:dyDescent="0.2">
      <c r="A89" s="33" t="s">
        <v>125</v>
      </c>
      <c r="B89" s="15">
        <v>1</v>
      </c>
      <c r="C89" s="17">
        <f t="shared" si="2"/>
        <v>2.9044437990124891E-2</v>
      </c>
    </row>
    <row r="90" spans="1:3" ht="15.75" x14ac:dyDescent="0.25">
      <c r="A90" s="35" t="s">
        <v>28</v>
      </c>
      <c r="B90" s="16">
        <v>3443</v>
      </c>
      <c r="C90" s="18">
        <f>(B90/B$90)*100</f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 Luis Agundez Alvarez</cp:lastModifiedBy>
  <cp:lastPrinted>2019-09-03T12:56:59Z</cp:lastPrinted>
  <dcterms:created xsi:type="dcterms:W3CDTF">2018-09-09T06:39:05Z</dcterms:created>
  <dcterms:modified xsi:type="dcterms:W3CDTF">2019-10-03T15:34:28Z</dcterms:modified>
</cp:coreProperties>
</file>