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570" windowHeight="11730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45621"/>
</workbook>
</file>

<file path=xl/calcChain.xml><?xml version="1.0" encoding="utf-8"?>
<calcChain xmlns="http://schemas.openxmlformats.org/spreadsheetml/2006/main">
  <c r="C315" i="13" l="1"/>
  <c r="C271" i="13"/>
  <c r="C178" i="13"/>
  <c r="C170" i="12"/>
  <c r="C144" i="12" l="1"/>
  <c r="C145" i="12"/>
  <c r="C146" i="12"/>
  <c r="C147" i="12"/>
  <c r="C148" i="12"/>
  <c r="C149" i="12"/>
  <c r="C150" i="12"/>
  <c r="C151" i="12"/>
  <c r="C96" i="12"/>
  <c r="C97" i="12"/>
  <c r="C98" i="12"/>
  <c r="C99" i="12"/>
  <c r="C100" i="12"/>
  <c r="C101" i="12"/>
  <c r="C102" i="12"/>
  <c r="C103" i="12"/>
  <c r="C104" i="12"/>
  <c r="C105" i="12"/>
  <c r="C35" i="12"/>
  <c r="C87" i="6" l="1"/>
  <c r="C88" i="6"/>
  <c r="C89" i="6"/>
  <c r="C90" i="6"/>
  <c r="C74" i="5" l="1"/>
  <c r="C75" i="5"/>
  <c r="C76" i="5"/>
  <c r="C77" i="5"/>
  <c r="C78" i="5"/>
  <c r="C79" i="5"/>
  <c r="C80" i="5"/>
  <c r="C81" i="5"/>
  <c r="C82" i="5"/>
  <c r="C90" i="4"/>
  <c r="C91" i="4"/>
  <c r="C92" i="4"/>
  <c r="C80" i="3"/>
  <c r="C81" i="3"/>
  <c r="C82" i="3"/>
  <c r="C83" i="3"/>
  <c r="C176" i="13" l="1"/>
  <c r="C177" i="13"/>
  <c r="C122" i="13"/>
  <c r="C123" i="13"/>
  <c r="C54" i="13"/>
  <c r="C39" i="11" l="1"/>
  <c r="E39" i="11"/>
  <c r="G39" i="11"/>
  <c r="C93" i="4"/>
  <c r="C94" i="4"/>
  <c r="C166" i="12" l="1"/>
  <c r="C167" i="12"/>
  <c r="C168" i="12"/>
  <c r="C169" i="12"/>
  <c r="C313" i="13"/>
  <c r="C314" i="13"/>
  <c r="C69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G39" i="10"/>
  <c r="C67" i="8"/>
  <c r="C71" i="5"/>
  <c r="C72" i="5"/>
  <c r="C73" i="5"/>
  <c r="C83" i="5"/>
  <c r="C84" i="5"/>
  <c r="C70" i="3"/>
  <c r="C71" i="3"/>
  <c r="C72" i="3"/>
  <c r="C73" i="3"/>
  <c r="C74" i="3"/>
  <c r="C75" i="3"/>
  <c r="C76" i="3"/>
  <c r="C77" i="3"/>
  <c r="C78" i="3"/>
  <c r="C79" i="3"/>
  <c r="C84" i="3"/>
  <c r="C175" i="13" l="1"/>
  <c r="C188" i="12"/>
  <c r="E25" i="10" l="1"/>
  <c r="E26" i="10"/>
  <c r="E27" i="10"/>
  <c r="E28" i="10"/>
  <c r="E29" i="10"/>
  <c r="E30" i="10"/>
  <c r="E31" i="10"/>
  <c r="E32" i="10"/>
  <c r="E33" i="10"/>
  <c r="E34" i="10"/>
  <c r="E37" i="10"/>
  <c r="E38" i="10"/>
  <c r="E39" i="10"/>
  <c r="C83" i="9" l="1"/>
  <c r="C84" i="9"/>
  <c r="C85" i="9"/>
  <c r="C86" i="9"/>
  <c r="C60" i="8"/>
  <c r="C61" i="8"/>
  <c r="C62" i="8"/>
  <c r="C63" i="8"/>
  <c r="C64" i="8"/>
  <c r="C93" i="6"/>
  <c r="C91" i="6"/>
  <c r="C92" i="6"/>
  <c r="C88" i="4"/>
  <c r="C23" i="2" l="1"/>
  <c r="C214" i="13"/>
  <c r="C215" i="13"/>
  <c r="C173" i="13"/>
  <c r="C174" i="13"/>
  <c r="C67" i="12"/>
  <c r="C68" i="12"/>
  <c r="C89" i="4" l="1"/>
  <c r="C213" i="13" l="1"/>
  <c r="C141" i="12"/>
  <c r="C142" i="12"/>
  <c r="C143" i="12"/>
  <c r="C122" i="12"/>
  <c r="C95" i="12"/>
  <c r="C71" i="8" l="1"/>
  <c r="C379" i="13" l="1"/>
  <c r="C380" i="13"/>
  <c r="C312" i="13"/>
  <c r="C92" i="12"/>
  <c r="C93" i="12"/>
  <c r="C94" i="12"/>
  <c r="E38" i="11"/>
  <c r="C68" i="8"/>
  <c r="C69" i="8"/>
  <c r="C70" i="8"/>
  <c r="C128" i="12" l="1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E24" i="10"/>
  <c r="G24" i="10"/>
  <c r="C25" i="10"/>
  <c r="G25" i="10"/>
  <c r="C26" i="10"/>
  <c r="G26" i="10"/>
  <c r="C27" i="10"/>
  <c r="G27" i="10"/>
  <c r="C28" i="10"/>
  <c r="G28" i="10"/>
  <c r="C29" i="10"/>
  <c r="G29" i="10"/>
  <c r="C30" i="10"/>
  <c r="G30" i="10"/>
  <c r="C31" i="10"/>
  <c r="G31" i="10"/>
  <c r="C32" i="10"/>
  <c r="G32" i="10"/>
  <c r="C33" i="10"/>
  <c r="G33" i="10"/>
  <c r="C34" i="10"/>
  <c r="G34" i="10"/>
  <c r="C37" i="10"/>
  <c r="G37" i="10"/>
  <c r="C38" i="10"/>
  <c r="G38" i="10"/>
  <c r="C40" i="10"/>
  <c r="E40" i="10"/>
  <c r="G40" i="10"/>
  <c r="C378" i="13" l="1"/>
  <c r="C323" i="13" l="1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221" i="13"/>
  <c r="C22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56" i="12"/>
  <c r="C157" i="12"/>
  <c r="C158" i="12"/>
  <c r="C159" i="12"/>
  <c r="C160" i="12"/>
  <c r="C161" i="12"/>
  <c r="C162" i="12"/>
  <c r="C163" i="12"/>
  <c r="C164" i="12"/>
  <c r="C165" i="12"/>
  <c r="C112" i="12"/>
  <c r="C113" i="12"/>
  <c r="C114" i="12"/>
  <c r="C115" i="12"/>
  <c r="C116" i="12"/>
  <c r="C117" i="12"/>
  <c r="C118" i="12"/>
  <c r="C119" i="12"/>
  <c r="C120" i="12"/>
  <c r="C121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38" i="11"/>
  <c r="G38" i="11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185" i="13" l="1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322" i="13"/>
  <c r="C276" i="13"/>
  <c r="C220" i="13"/>
  <c r="C184" i="13"/>
  <c r="C129" i="13"/>
  <c r="C60" i="13"/>
  <c r="C13" i="13"/>
  <c r="C175" i="12"/>
  <c r="C155" i="12"/>
  <c r="C111" i="12"/>
  <c r="C74" i="12"/>
  <c r="C40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52" i="8"/>
  <c r="C43" i="8"/>
  <c r="C15" i="8"/>
  <c r="C25" i="8"/>
  <c r="C39" i="8"/>
  <c r="C44" i="8"/>
  <c r="C18" i="8"/>
  <c r="C58" i="8"/>
  <c r="C50" i="8"/>
  <c r="C13" i="8"/>
  <c r="C26" i="8"/>
  <c r="C59" i="8"/>
  <c r="C22" i="8"/>
  <c r="C45" i="8"/>
  <c r="C32" i="8"/>
  <c r="C16" i="8"/>
  <c r="C21" i="8"/>
  <c r="C27" i="8"/>
  <c r="C51" i="8"/>
  <c r="E30" i="1" l="1"/>
  <c r="C30" i="1"/>
  <c r="E29" i="1"/>
  <c r="C29" i="1"/>
  <c r="E28" i="1"/>
  <c r="C28" i="1"/>
  <c r="E27" i="1"/>
  <c r="C27" i="1"/>
  <c r="E26" i="1"/>
  <c r="C26" i="1"/>
  <c r="E22" i="1"/>
  <c r="C22" i="1"/>
  <c r="E21" i="1"/>
  <c r="C21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24" i="11" l="1"/>
  <c r="G22" i="11"/>
  <c r="G15" i="11"/>
  <c r="G12" i="11"/>
  <c r="G19" i="11"/>
  <c r="E24" i="11"/>
  <c r="E22" i="11"/>
  <c r="E15" i="11"/>
  <c r="E12" i="11"/>
  <c r="E19" i="11"/>
  <c r="C22" i="11"/>
  <c r="C15" i="11"/>
  <c r="C12" i="11"/>
  <c r="C19" i="11"/>
  <c r="G40" i="11"/>
  <c r="E40" i="11"/>
  <c r="C40" i="11"/>
  <c r="G16" i="11"/>
  <c r="E16" i="11"/>
  <c r="C16" i="11"/>
  <c r="G17" i="11"/>
  <c r="E17" i="11"/>
  <c r="C17" i="11"/>
  <c r="G26" i="11"/>
  <c r="E26" i="11"/>
  <c r="C26" i="11"/>
  <c r="C24" i="11"/>
  <c r="G36" i="11"/>
  <c r="E36" i="11"/>
  <c r="C36" i="11"/>
  <c r="G31" i="11"/>
  <c r="E31" i="11"/>
  <c r="C31" i="11"/>
  <c r="G30" i="11"/>
  <c r="E30" i="11"/>
  <c r="C30" i="11"/>
  <c r="G20" i="11"/>
  <c r="E20" i="11"/>
  <c r="C20" i="11"/>
  <c r="G13" i="11"/>
  <c r="E13" i="11"/>
  <c r="C13" i="11"/>
  <c r="G37" i="11"/>
  <c r="E37" i="11"/>
  <c r="C37" i="11"/>
  <c r="G29" i="11"/>
  <c r="E29" i="11"/>
  <c r="C29" i="11"/>
  <c r="G23" i="11"/>
  <c r="E23" i="11"/>
  <c r="C23" i="11"/>
  <c r="G32" i="11"/>
  <c r="E32" i="11"/>
  <c r="C32" i="11"/>
  <c r="G18" i="11"/>
  <c r="E18" i="11"/>
  <c r="C18" i="11"/>
  <c r="G14" i="11"/>
  <c r="E14" i="11"/>
  <c r="C14" i="11"/>
  <c r="G35" i="11"/>
  <c r="E35" i="11"/>
  <c r="C35" i="11"/>
  <c r="G25" i="11"/>
  <c r="E25" i="11"/>
  <c r="C25" i="11"/>
  <c r="G34" i="11"/>
  <c r="E34" i="11"/>
  <c r="C34" i="11"/>
  <c r="G33" i="11"/>
  <c r="E33" i="11"/>
  <c r="C33" i="11"/>
  <c r="G21" i="11"/>
  <c r="E21" i="11"/>
  <c r="C21" i="11"/>
  <c r="G27" i="11"/>
  <c r="E27" i="11"/>
  <c r="C27" i="11"/>
  <c r="G28" i="11"/>
  <c r="E28" i="11"/>
  <c r="C28" i="11"/>
  <c r="C29" i="9" l="1"/>
  <c r="C24" i="9"/>
  <c r="C14" i="9"/>
  <c r="C53" i="9"/>
  <c r="C82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8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80" i="9"/>
  <c r="C23" i="9"/>
  <c r="C75" i="9"/>
  <c r="C34" i="9"/>
  <c r="C60" i="9"/>
  <c r="C26" i="9"/>
  <c r="C51" i="9"/>
  <c r="C35" i="9"/>
  <c r="C47" i="9"/>
  <c r="C81" i="9"/>
  <c r="C32" i="9"/>
  <c r="C55" i="9"/>
  <c r="C39" i="9"/>
  <c r="C68" i="9"/>
  <c r="C33" i="9"/>
  <c r="C37" i="9"/>
  <c r="C36" i="9"/>
  <c r="C18" i="9"/>
  <c r="C79" i="9"/>
  <c r="C88" i="9"/>
  <c r="C59" i="9"/>
  <c r="C48" i="8"/>
  <c r="C57" i="8"/>
  <c r="C42" i="8"/>
  <c r="C19" i="8"/>
  <c r="C46" i="8"/>
  <c r="C49" i="8"/>
  <c r="C14" i="8"/>
  <c r="C36" i="8"/>
  <c r="C24" i="8"/>
  <c r="C17" i="8"/>
  <c r="C56" i="8"/>
  <c r="C31" i="8"/>
  <c r="C29" i="8"/>
  <c r="C55" i="8"/>
  <c r="C40" i="8"/>
  <c r="C11" i="8"/>
  <c r="C37" i="8"/>
  <c r="C34" i="8"/>
  <c r="C47" i="8"/>
  <c r="C23" i="8"/>
  <c r="C65" i="8"/>
  <c r="C30" i="8"/>
  <c r="C35" i="8"/>
  <c r="C33" i="8"/>
  <c r="C38" i="8"/>
  <c r="C54" i="8"/>
  <c r="C28" i="8"/>
  <c r="C66" i="8"/>
  <c r="C41" i="8"/>
  <c r="C72" i="8"/>
  <c r="C53" i="8"/>
  <c r="C94" i="6"/>
  <c r="C11" i="6"/>
  <c r="C11" i="5"/>
  <c r="C85" i="5"/>
  <c r="C11" i="4"/>
  <c r="C95" i="4"/>
  <c r="C11" i="3"/>
  <c r="C85" i="3"/>
  <c r="E25" i="2" l="1"/>
  <c r="E24" i="2"/>
  <c r="E23" i="2"/>
  <c r="C24" i="2"/>
  <c r="C25" i="2"/>
</calcChain>
</file>

<file path=xl/sharedStrings.xml><?xml version="1.0" encoding="utf-8"?>
<sst xmlns="http://schemas.openxmlformats.org/spreadsheetml/2006/main" count="1145" uniqueCount="162">
  <si>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</si>
  <si>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</si>
  <si>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</si>
  <si>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</si>
  <si>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</si>
  <si>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</si>
  <si>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</si>
  <si>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</si>
  <si>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</si>
  <si>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</si>
  <si>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</si>
  <si>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</si>
  <si>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</si>
  <si>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</si>
  <si>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</si>
  <si>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</si>
  <si>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</si>
  <si>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</si>
  <si>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</si>
  <si>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</si>
  <si>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</si>
  <si>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</si>
  <si>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</si>
  <si>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</si>
  <si>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</si>
  <si>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</si>
  <si>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</si>
  <si>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</si>
  <si>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</si>
  <si>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</si>
  <si>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</si>
  <si>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</si>
  <si>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</si>
  <si>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</si>
  <si>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</si>
  <si>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</si>
  <si>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</si>
  <si>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</si>
  <si>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</si>
  <si>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</si>
  <si>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</si>
  <si>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</si>
  <si>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</si>
  <si>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</si>
  <si>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</si>
  <si>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</si>
  <si>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</si>
  <si>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</si>
  <si>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</si>
  <si>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</si>
  <si>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</si>
  <si>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</si>
  <si>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</si>
  <si>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</si>
  <si>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</si>
  <si>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</si>
  <si>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</si>
  <si>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</si>
  <si>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</si>
  <si>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</si>
  <si>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</si>
  <si>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</si>
  <si>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</si>
  <si>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</si>
  <si>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</si>
  <si>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</si>
  <si>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</si>
  <si>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</si>
  <si>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</si>
  <si>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</si>
  <si>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</si>
  <si>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</si>
  <si>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</si>
  <si>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</si>
  <si>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</si>
  <si>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</si>
  <si>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</si>
  <si>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</si>
  <si>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</si>
  <si>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</si>
  <si>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</si>
  <si>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</si>
  <si>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</si>
  <si>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</si>
  <si>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</si>
  <si>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</si>
  <si>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</si>
  <si>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</si>
  <si>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</si>
  <si>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</si>
  <si>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</si>
  <si>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</si>
  <si>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</si>
  <si>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</si>
  <si>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</si>
  <si>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</si>
  <si>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</si>
  <si>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</si>
  <si>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</si>
  <si>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</si>
  <si>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</si>
  <si>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</si>
  <si>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</si>
  <si>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</si>
  <si>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</si>
  <si>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</si>
  <si>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</si>
  <si>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</si>
  <si>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</si>
  <si>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Mobiliarios Urbanos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</si>
  <si>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</si>
  <si>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</si>
  <si>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</si>
  <si>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</si>
  <si>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</si>
  <si>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</si>
  <si>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</si>
  <si>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</si>
  <si>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</si>
  <si>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</si>
  <si>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</si>
  <si>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</si>
  <si>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</si>
  <si>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</si>
  <si>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</si>
  <si>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</si>
  <si>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</si>
  <si>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</si>
  <si>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</si>
  <si>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</si>
  <si>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</si>
  <si>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</si>
  <si>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</si>
  <si>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</si>
  <si>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</si>
  <si>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</si>
  <si>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</si>
  <si>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</si>
  <si>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</si>
  <si>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</si>
  <si>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</si>
  <si>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</si>
  <si>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2018</t>
  </si>
  <si>
    <t>PETICIONES PRESENTADAS POR LOS CIUDADANOS SEGÚN MEDIO DE RESPUESTA ELEGIDO</t>
  </si>
  <si>
    <t>Jardines. Árboles.</t>
  </si>
  <si>
    <t>Bibliotecas: Mantenimiento, libros, etc.</t>
  </si>
  <si>
    <t>Jardines. Avería de riego</t>
  </si>
  <si>
    <t>PERIODO DE REFERENCIA: 1/8/2019 A 31/8/2019 (AGOSTO-2019)</t>
  </si>
  <si>
    <t>AGOSTO-2019</t>
  </si>
  <si>
    <t>SEPTIEMBRE-2018 A AGOSTO-2019</t>
  </si>
  <si>
    <t>SOLICITUDES RECIBIDAS SEGÚN TEMA (AGOSTO-2019)</t>
  </si>
  <si>
    <t>SOLICITUDES RECIBIDAS SEGÚN TEMA (SEPTIEMBRE-2018 A AGOSTO-2019)</t>
  </si>
  <si>
    <t>SOLICITUDES CONTESTADAS SEGÚN TEMA (AGOSTO-2019)</t>
  </si>
  <si>
    <t>SOLICITUDES CONTESTADAS SEGÚN TEMA (SEPTIEMBRE-2018 A AGOSTO-2019)</t>
  </si>
  <si>
    <t>SOLICITUDES RECIBIDAS Y NO CONTESTADAS SEGÚN TEMA (AGOSTO-2019)</t>
  </si>
  <si>
    <t>SOLICITUDES RECIBIDAS Y NO CONTESTADAS SEGÚN TEMA (SEPTIEMBRE-2018 A AGOSTO-2019)</t>
  </si>
  <si>
    <t>SOLICITUDES RECIBIDAS SEGÚN ÓRGANO RESPONSABLE Y ESTADO DE CONTESTACIÓN (AGOSTO-2019)</t>
  </si>
  <si>
    <t>SOLICITUDES RECIBIDAS SEGÚN ÓRGANO RESPONSABLE Y ESTADO DE CONTESTACIÓN (SEPTIEMBRE-2018 A AGOSTO-2019)</t>
  </si>
  <si>
    <t>SOLICITUDES RECIBIDAS SEGÚN ÓRGANO RESPONSABLE (LOS SIETE MÁS IMPORTANTES) Y TEMA (AGOSTO-2019)</t>
  </si>
  <si>
    <t>SOLICITUDES RECIBIDAS SEGÚN ÓRGANO RESPONSABLE (LOS SIETE MÁS IMPORTANTES) Y TEMA (SEPTIEMBRE-2018 A AGOSTO-2019)</t>
  </si>
  <si>
    <t>Titularidad inmuebles</t>
  </si>
  <si>
    <t>Agradecimiento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</si>
</sst>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0" fontId="2" fillId="0" borderId="0" xfId="0" applyFont="1" applyFill="1"/>
    <xf numFmtId="0" fontId="0" fillId="0" borderId="0" xfId="0" applyNumberFormat="1" applyFill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/>
    <xf numFmtId="0" fontId="2" fillId="0" borderId="0" xfId="0" applyFont="1" applyFill="1" applyAlignment="1">
      <alignment horizontal="center" wrapText="1"/>
    </xf>
    <xf numFmtId="3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/>
    </xf>
    <xf numFmtId="3" fontId="1" fillId="0" borderId="0" xfId="0" applyNumberFormat="1" applyFont="1" applyFill="1"/>
    <xf numFmtId="3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6" fillId="0" borderId="1" xfId="0" applyFont="1" applyFill="1" applyBorder="1"/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zoomScaleNormal="100" workbookViewId="0">
      <selection activeCell="A10" sqref="A10"/>
    </sheetView>
  </sheetViews>
  <sheetFormatPr baseColWidth="10" defaultColWidth="11.42578125" defaultRowHeight="15" x14ac:dyDescent="0.2"/>
  <cols>
    <col min="1" max="1" width="36.140625" style="1" customWidth="1"/>
    <col min="2" max="2" width="21.5703125" style="1" customWidth="1"/>
    <col min="3" max="3" width="12.140625" style="1" bestFit="1" customWidth="1"/>
    <col min="4" max="4" width="41" style="1" customWidth="1"/>
    <col min="5" max="5" width="12.140625" style="1" bestFit="1" customWidth="1"/>
    <col min="6" max="16384" width="11.42578125" style="1"/>
  </cols>
  <sheetData>
    <row r="1" spans="1:5" ht="18" x14ac:dyDescent="0.25">
      <c r="A1" s="3" t="s">
        <v>1</v>
      </c>
    </row>
    <row r="2" spans="1:5" x14ac:dyDescent="0.2">
      <c r="A2" s="1" t="s">
        <v>0</v>
      </c>
    </row>
    <row r="6" spans="1:5" s="5" customFormat="1" ht="15.75" x14ac:dyDescent="0.25">
      <c r="A6" s="5" t="s">
        <v>59</v>
      </c>
    </row>
    <row r="7" spans="1:5" s="5" customFormat="1" ht="15.75" x14ac:dyDescent="0.25">
      <c r="A7" s="5" t="s">
        <v>147</v>
      </c>
    </row>
    <row r="8" spans="1:5" ht="6.75" customHeight="1" x14ac:dyDescent="0.2"/>
    <row r="9" spans="1:5" ht="15.75" x14ac:dyDescent="0.25">
      <c r="A9" s="10" t="s">
        <v>2</v>
      </c>
    </row>
    <row r="10" spans="1:5" s="8" customFormat="1" ht="23.25" customHeight="1" x14ac:dyDescent="0.2">
      <c r="A10" s="2"/>
      <c r="B10" s="6" t="s">
        <v>148</v>
      </c>
      <c r="C10" s="7" t="s">
        <v>3</v>
      </c>
      <c r="D10" s="6" t="s">
        <v>149</v>
      </c>
      <c r="E10" s="7" t="s">
        <v>3</v>
      </c>
    </row>
    <row r="11" spans="1:5" ht="18" customHeight="1" x14ac:dyDescent="0.2">
      <c r="A11" s="2" t="s">
        <v>139</v>
      </c>
      <c r="B11" s="16">
        <v>1810</v>
      </c>
      <c r="C11" s="18">
        <f>(B11/B$14)*100</f>
        <v>94.6652719665272</v>
      </c>
      <c r="D11" s="16">
        <v>20387</v>
      </c>
      <c r="E11" s="18">
        <f>(D11/D$14)*100</f>
        <v>91.528239202657801</v>
      </c>
    </row>
    <row r="12" spans="1:5" ht="18" customHeight="1" x14ac:dyDescent="0.2">
      <c r="A12" s="2" t="s">
        <v>5</v>
      </c>
      <c r="B12" s="16">
        <v>83</v>
      </c>
      <c r="C12" s="18">
        <f t="shared" ref="C12:E14" si="0">(B12/B$14)*100</f>
        <v>4.3410041841004183</v>
      </c>
      <c r="D12" s="16">
        <v>1675</v>
      </c>
      <c r="E12" s="18">
        <f t="shared" si="0"/>
        <v>7.5199784502110081</v>
      </c>
    </row>
    <row r="13" spans="1:5" ht="18" customHeight="1" x14ac:dyDescent="0.2">
      <c r="A13" s="2" t="s">
        <v>4</v>
      </c>
      <c r="B13" s="16">
        <v>19</v>
      </c>
      <c r="C13" s="18">
        <f t="shared" si="0"/>
        <v>0.99372384937238489</v>
      </c>
      <c r="D13" s="16">
        <v>212</v>
      </c>
      <c r="E13" s="18">
        <f t="shared" si="0"/>
        <v>0.95178234713118437</v>
      </c>
    </row>
    <row r="14" spans="1:5" ht="18" customHeight="1" x14ac:dyDescent="0.25">
      <c r="A14" s="19" t="s">
        <v>6</v>
      </c>
      <c r="B14" s="17">
        <v>1912</v>
      </c>
      <c r="C14" s="20">
        <f t="shared" si="0"/>
        <v>100</v>
      </c>
      <c r="D14" s="17">
        <v>22274</v>
      </c>
      <c r="E14" s="20">
        <f t="shared" si="0"/>
        <v>100</v>
      </c>
    </row>
    <row r="15" spans="1:5" ht="22.15" customHeight="1" x14ac:dyDescent="0.2"/>
    <row r="16" spans="1:5" ht="15.75" x14ac:dyDescent="0.25">
      <c r="A16" s="10" t="s">
        <v>7</v>
      </c>
    </row>
    <row r="17" spans="1:5" ht="14.25" customHeight="1" x14ac:dyDescent="0.2">
      <c r="A17" s="2"/>
      <c r="B17" s="6" t="s">
        <v>148</v>
      </c>
      <c r="C17" s="7" t="s">
        <v>3</v>
      </c>
      <c r="D17" s="6" t="s">
        <v>149</v>
      </c>
      <c r="E17" s="7" t="s">
        <v>3</v>
      </c>
    </row>
    <row r="18" spans="1:5" x14ac:dyDescent="0.2">
      <c r="A18" s="2" t="s">
        <v>11</v>
      </c>
      <c r="B18" s="16">
        <v>2</v>
      </c>
      <c r="C18" s="18">
        <f>(B18/B$22)*100</f>
        <v>0.10460251046025104</v>
      </c>
      <c r="D18" s="16">
        <v>20</v>
      </c>
      <c r="E18" s="18">
        <f>(D18/D$22)*100</f>
        <v>8.9790787465206079E-2</v>
      </c>
    </row>
    <row r="19" spans="1:5" ht="30" x14ac:dyDescent="0.2">
      <c r="A19" s="2" t="s">
        <v>8</v>
      </c>
      <c r="B19" s="16">
        <v>604</v>
      </c>
      <c r="C19" s="18">
        <f t="shared" ref="C19:E22" si="1">(B19/B$22)*100</f>
        <v>31.589958158995817</v>
      </c>
      <c r="D19" s="16">
        <v>7734</v>
      </c>
      <c r="E19" s="18">
        <f t="shared" si="1"/>
        <v>34.722097512795187</v>
      </c>
    </row>
    <row r="20" spans="1:5" x14ac:dyDescent="0.2">
      <c r="A20" s="2" t="s">
        <v>10</v>
      </c>
      <c r="B20" s="16">
        <v>1</v>
      </c>
      <c r="C20" s="18">
        <f t="shared" si="1"/>
        <v>5.2301255230125521E-2</v>
      </c>
      <c r="D20" s="16">
        <v>60</v>
      </c>
      <c r="E20" s="18">
        <f t="shared" si="1"/>
        <v>0.26937236239561824</v>
      </c>
    </row>
    <row r="21" spans="1:5" ht="16.5" customHeight="1" x14ac:dyDescent="0.2">
      <c r="A21" s="2" t="s">
        <v>15</v>
      </c>
      <c r="B21" s="16">
        <v>1305</v>
      </c>
      <c r="C21" s="18">
        <f t="shared" si="1"/>
        <v>68.253138075313814</v>
      </c>
      <c r="D21" s="16">
        <v>14460</v>
      </c>
      <c r="E21" s="18">
        <f t="shared" si="1"/>
        <v>64.918739337343993</v>
      </c>
    </row>
    <row r="22" spans="1:5" ht="15.75" x14ac:dyDescent="0.25">
      <c r="A22" s="19" t="s">
        <v>6</v>
      </c>
      <c r="B22" s="17">
        <v>1912</v>
      </c>
      <c r="C22" s="20">
        <f t="shared" si="1"/>
        <v>100</v>
      </c>
      <c r="D22" s="17">
        <v>22274</v>
      </c>
      <c r="E22" s="20">
        <f t="shared" si="1"/>
        <v>100</v>
      </c>
    </row>
    <row r="23" spans="1:5" ht="15.6" customHeight="1" x14ac:dyDescent="0.2"/>
    <row r="24" spans="1:5" ht="15.75" x14ac:dyDescent="0.25">
      <c r="A24" s="10" t="s">
        <v>143</v>
      </c>
    </row>
    <row r="25" spans="1:5" ht="18" customHeight="1" x14ac:dyDescent="0.2">
      <c r="A25" s="2"/>
      <c r="B25" s="6" t="s">
        <v>148</v>
      </c>
      <c r="C25" s="7" t="s">
        <v>3</v>
      </c>
      <c r="D25" s="6" t="s">
        <v>149</v>
      </c>
      <c r="E25" s="7" t="s">
        <v>3</v>
      </c>
    </row>
    <row r="26" spans="1:5" x14ac:dyDescent="0.2">
      <c r="A26" s="2" t="s">
        <v>13</v>
      </c>
      <c r="B26" s="16">
        <v>5</v>
      </c>
      <c r="C26" s="18">
        <f>(B26/B$22)*100</f>
        <v>0.2615062761506276</v>
      </c>
      <c r="D26" s="16">
        <v>18</v>
      </c>
      <c r="E26" s="18">
        <f>(D26/D$30)*100</f>
        <v>8.0811708718685468E-2</v>
      </c>
    </row>
    <row r="27" spans="1:5" x14ac:dyDescent="0.2">
      <c r="A27" s="2" t="s">
        <v>12</v>
      </c>
      <c r="B27" s="16">
        <v>634</v>
      </c>
      <c r="C27" s="18">
        <f t="shared" ref="C27:C30" si="2">(B27/B$22)*100</f>
        <v>33.158995815899587</v>
      </c>
      <c r="D27" s="16">
        <v>8218</v>
      </c>
      <c r="E27" s="18">
        <f t="shared" ref="E27:E30" si="3">(D27/D$30)*100</f>
        <v>36.895034569453173</v>
      </c>
    </row>
    <row r="28" spans="1:5" x14ac:dyDescent="0.2">
      <c r="A28" s="2" t="s">
        <v>9</v>
      </c>
      <c r="B28" s="16">
        <v>816</v>
      </c>
      <c r="C28" s="18">
        <f t="shared" si="2"/>
        <v>42.677824267782427</v>
      </c>
      <c r="D28" s="16">
        <v>9797</v>
      </c>
      <c r="E28" s="18">
        <f t="shared" si="3"/>
        <v>43.984017239831189</v>
      </c>
    </row>
    <row r="29" spans="1:5" ht="17.25" customHeight="1" x14ac:dyDescent="0.2">
      <c r="A29" s="2" t="s">
        <v>14</v>
      </c>
      <c r="B29" s="16">
        <v>457</v>
      </c>
      <c r="C29" s="18">
        <f t="shared" si="2"/>
        <v>23.901673640167363</v>
      </c>
      <c r="D29" s="16">
        <v>4241</v>
      </c>
      <c r="E29" s="18">
        <f t="shared" si="3"/>
        <v>19.040136481996946</v>
      </c>
    </row>
    <row r="30" spans="1:5" ht="15.75" x14ac:dyDescent="0.25">
      <c r="A30" s="19" t="s">
        <v>6</v>
      </c>
      <c r="B30" s="17">
        <v>1912</v>
      </c>
      <c r="C30" s="20">
        <f t="shared" si="2"/>
        <v>100</v>
      </c>
      <c r="D30" s="17">
        <v>22274</v>
      </c>
      <c r="E30" s="20">
        <f t="shared" si="3"/>
        <v>100</v>
      </c>
    </row>
    <row r="33" spans="2:4" x14ac:dyDescent="0.2">
      <c r="B33" s="21"/>
      <c r="D33" s="2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B13" sqref="B13"/>
    </sheetView>
  </sheetViews>
  <sheetFormatPr baseColWidth="10" defaultColWidth="11.42578125" defaultRowHeight="15" x14ac:dyDescent="0.2"/>
  <cols>
    <col min="1" max="1" width="33.140625" style="1" customWidth="1"/>
    <col min="2" max="2" width="12" style="4" customWidth="1"/>
    <col min="3" max="3" width="14.140625" style="4" customWidth="1"/>
    <col min="4" max="16384" width="11.42578125" style="1"/>
  </cols>
  <sheetData>
    <row r="1" spans="1:7" ht="18" x14ac:dyDescent="0.25">
      <c r="A1" s="3" t="s">
        <v>1</v>
      </c>
    </row>
    <row r="2" spans="1:7" x14ac:dyDescent="0.2">
      <c r="A2" s="1" t="s">
        <v>0</v>
      </c>
    </row>
    <row r="8" spans="1:7" ht="34.9" customHeight="1" x14ac:dyDescent="0.25">
      <c r="A8" s="42" t="s">
        <v>156</v>
      </c>
      <c r="B8" s="42"/>
      <c r="C8" s="42"/>
      <c r="D8" s="42"/>
      <c r="E8" s="42"/>
      <c r="F8" s="42"/>
      <c r="G8" s="42"/>
    </row>
    <row r="10" spans="1:7" x14ac:dyDescent="0.2">
      <c r="B10" s="43" t="s">
        <v>32</v>
      </c>
      <c r="C10" s="43"/>
      <c r="D10" s="43" t="s">
        <v>31</v>
      </c>
      <c r="E10" s="43"/>
      <c r="F10" s="43" t="s">
        <v>6</v>
      </c>
      <c r="G10" s="43"/>
    </row>
    <row r="11" spans="1:7" ht="15.75" x14ac:dyDescent="0.25">
      <c r="A11" s="2"/>
      <c r="B11" s="32" t="s">
        <v>27</v>
      </c>
      <c r="C11" s="33" t="s">
        <v>3</v>
      </c>
      <c r="D11" s="32" t="s">
        <v>27</v>
      </c>
      <c r="E11" s="33" t="s">
        <v>3</v>
      </c>
      <c r="F11" s="32" t="s">
        <v>27</v>
      </c>
      <c r="G11" s="33" t="s">
        <v>3</v>
      </c>
    </row>
    <row r="12" spans="1:7" x14ac:dyDescent="0.2">
      <c r="A12" s="2" t="s">
        <v>48</v>
      </c>
      <c r="B12" s="16">
        <v>303</v>
      </c>
      <c r="C12" s="18">
        <f t="shared" ref="C12:C38" si="0">(B12/B$40)*100</f>
        <v>30.3</v>
      </c>
      <c r="D12" s="16">
        <v>258</v>
      </c>
      <c r="E12" s="18">
        <f t="shared" ref="E12:E40" si="1">(D12/D$40)*100</f>
        <v>24.879459980713598</v>
      </c>
      <c r="F12" s="16">
        <v>561</v>
      </c>
      <c r="G12" s="18">
        <f t="shared" ref="G12:G40" si="2">(F12/F$40)*100</f>
        <v>27.540500736377027</v>
      </c>
    </row>
    <row r="13" spans="1:7" ht="30" x14ac:dyDescent="0.2">
      <c r="A13" s="2" t="s">
        <v>35</v>
      </c>
      <c r="B13" s="16">
        <v>189</v>
      </c>
      <c r="C13" s="18">
        <f t="shared" si="0"/>
        <v>18.899999999999999</v>
      </c>
      <c r="D13" s="16">
        <v>202</v>
      </c>
      <c r="E13" s="18">
        <f t="shared" si="1"/>
        <v>19.479267116682738</v>
      </c>
      <c r="F13" s="16">
        <v>391</v>
      </c>
      <c r="G13" s="18">
        <f t="shared" si="2"/>
        <v>19.194894452626414</v>
      </c>
    </row>
    <row r="14" spans="1:7" ht="30.75" customHeight="1" x14ac:dyDescent="0.2">
      <c r="A14" s="2" t="s">
        <v>46</v>
      </c>
      <c r="B14" s="16">
        <v>326</v>
      </c>
      <c r="C14" s="18">
        <f t="shared" si="0"/>
        <v>32.6</v>
      </c>
      <c r="D14" s="16">
        <v>11</v>
      </c>
      <c r="E14" s="18">
        <f t="shared" si="1"/>
        <v>1.0607521697203472</v>
      </c>
      <c r="F14" s="16">
        <v>337</v>
      </c>
      <c r="G14" s="18">
        <f t="shared" si="2"/>
        <v>16.543937162493862</v>
      </c>
    </row>
    <row r="15" spans="1:7" x14ac:dyDescent="0.2">
      <c r="A15" s="2" t="s">
        <v>55</v>
      </c>
      <c r="B15" s="16">
        <v>44</v>
      </c>
      <c r="C15" s="18">
        <f t="shared" si="0"/>
        <v>4.3999999999999995</v>
      </c>
      <c r="D15" s="16">
        <v>187</v>
      </c>
      <c r="E15" s="18">
        <f t="shared" si="1"/>
        <v>18.032786885245901</v>
      </c>
      <c r="F15" s="16">
        <v>231</v>
      </c>
      <c r="G15" s="18">
        <f t="shared" si="2"/>
        <v>11.340206185567011</v>
      </c>
    </row>
    <row r="16" spans="1:7" x14ac:dyDescent="0.2">
      <c r="A16" s="2" t="s">
        <v>54</v>
      </c>
      <c r="B16" s="16">
        <v>58</v>
      </c>
      <c r="C16" s="18">
        <f t="shared" si="0"/>
        <v>5.8000000000000007</v>
      </c>
      <c r="D16" s="16">
        <v>121</v>
      </c>
      <c r="E16" s="18">
        <f t="shared" si="1"/>
        <v>11.668273866923819</v>
      </c>
      <c r="F16" s="16">
        <v>179</v>
      </c>
      <c r="G16" s="18">
        <f t="shared" si="2"/>
        <v>8.7874324987727039</v>
      </c>
    </row>
    <row r="17" spans="1:7" x14ac:dyDescent="0.2">
      <c r="A17" s="2" t="s">
        <v>42</v>
      </c>
      <c r="B17" s="16">
        <v>12</v>
      </c>
      <c r="C17" s="18">
        <f t="shared" si="0"/>
        <v>1.2</v>
      </c>
      <c r="D17" s="16">
        <v>92</v>
      </c>
      <c r="E17" s="18">
        <f t="shared" si="1"/>
        <v>8.8717454194792662</v>
      </c>
      <c r="F17" s="16">
        <v>104</v>
      </c>
      <c r="G17" s="18">
        <f t="shared" si="2"/>
        <v>5.1055473735886103</v>
      </c>
    </row>
    <row r="18" spans="1:7" x14ac:dyDescent="0.2">
      <c r="A18" s="2" t="s">
        <v>45</v>
      </c>
      <c r="B18" s="16">
        <v>2</v>
      </c>
      <c r="C18" s="18">
        <f t="shared" si="0"/>
        <v>0.2</v>
      </c>
      <c r="D18" s="16">
        <v>70</v>
      </c>
      <c r="E18" s="18">
        <f t="shared" si="1"/>
        <v>6.750241080038573</v>
      </c>
      <c r="F18" s="16">
        <v>72</v>
      </c>
      <c r="G18" s="18">
        <f t="shared" si="2"/>
        <v>3.5346097201767304</v>
      </c>
    </row>
    <row r="19" spans="1:7" x14ac:dyDescent="0.2">
      <c r="A19" s="2" t="s">
        <v>37</v>
      </c>
      <c r="B19" s="16">
        <v>10</v>
      </c>
      <c r="C19" s="18">
        <f t="shared" si="0"/>
        <v>1</v>
      </c>
      <c r="D19" s="16">
        <v>11</v>
      </c>
      <c r="E19" s="18">
        <f t="shared" si="1"/>
        <v>1.0607521697203472</v>
      </c>
      <c r="F19" s="16">
        <v>21</v>
      </c>
      <c r="G19" s="18">
        <f t="shared" si="2"/>
        <v>1.0309278350515463</v>
      </c>
    </row>
    <row r="20" spans="1:7" x14ac:dyDescent="0.2">
      <c r="A20" s="2" t="s">
        <v>40</v>
      </c>
      <c r="B20" s="16">
        <v>5</v>
      </c>
      <c r="C20" s="18">
        <f t="shared" si="0"/>
        <v>0.5</v>
      </c>
      <c r="D20" s="16">
        <v>16</v>
      </c>
      <c r="E20" s="18">
        <f t="shared" si="1"/>
        <v>1.5429122468659595</v>
      </c>
      <c r="F20" s="16">
        <v>21</v>
      </c>
      <c r="G20" s="18">
        <f t="shared" si="2"/>
        <v>1.0309278350515463</v>
      </c>
    </row>
    <row r="21" spans="1:7" x14ac:dyDescent="0.2">
      <c r="A21" s="2" t="s">
        <v>39</v>
      </c>
      <c r="B21" s="16">
        <v>4</v>
      </c>
      <c r="C21" s="18">
        <f t="shared" si="0"/>
        <v>0.4</v>
      </c>
      <c r="D21" s="16">
        <v>10</v>
      </c>
      <c r="E21" s="18">
        <f t="shared" si="1"/>
        <v>0.96432015429122475</v>
      </c>
      <c r="F21" s="16">
        <v>14</v>
      </c>
      <c r="G21" s="18">
        <f t="shared" si="2"/>
        <v>0.6872852233676976</v>
      </c>
    </row>
    <row r="22" spans="1:7" x14ac:dyDescent="0.2">
      <c r="A22" s="2" t="s">
        <v>49</v>
      </c>
      <c r="B22" s="16">
        <v>13</v>
      </c>
      <c r="C22" s="18">
        <f t="shared" si="0"/>
        <v>1.3</v>
      </c>
      <c r="D22" s="16">
        <v>0</v>
      </c>
      <c r="E22" s="18">
        <f t="shared" si="1"/>
        <v>0</v>
      </c>
      <c r="F22" s="16">
        <v>13</v>
      </c>
      <c r="G22" s="18">
        <f t="shared" si="2"/>
        <v>0.63819342169857629</v>
      </c>
    </row>
    <row r="23" spans="1:7" x14ac:dyDescent="0.2">
      <c r="A23" s="2" t="s">
        <v>44</v>
      </c>
      <c r="B23" s="16">
        <v>1</v>
      </c>
      <c r="C23" s="18">
        <f t="shared" si="0"/>
        <v>0.1</v>
      </c>
      <c r="D23" s="16">
        <v>11</v>
      </c>
      <c r="E23" s="18">
        <f t="shared" si="1"/>
        <v>1.0607521697203472</v>
      </c>
      <c r="F23" s="16">
        <v>12</v>
      </c>
      <c r="G23" s="18">
        <f t="shared" si="2"/>
        <v>0.5891016200294551</v>
      </c>
    </row>
    <row r="24" spans="1:7" x14ac:dyDescent="0.2">
      <c r="A24" s="2" t="s">
        <v>36</v>
      </c>
      <c r="B24" s="16">
        <v>4</v>
      </c>
      <c r="C24" s="18">
        <f t="shared" si="0"/>
        <v>0.4</v>
      </c>
      <c r="D24" s="16">
        <v>5</v>
      </c>
      <c r="E24" s="18">
        <f t="shared" si="1"/>
        <v>0.48216007714561238</v>
      </c>
      <c r="F24" s="16">
        <v>9</v>
      </c>
      <c r="G24" s="18">
        <f t="shared" si="2"/>
        <v>0.4418262150220913</v>
      </c>
    </row>
    <row r="25" spans="1:7" x14ac:dyDescent="0.2">
      <c r="A25" s="2" t="s">
        <v>38</v>
      </c>
      <c r="B25" s="16">
        <v>0</v>
      </c>
      <c r="C25" s="18">
        <f t="shared" si="0"/>
        <v>0</v>
      </c>
      <c r="D25" s="16">
        <v>8</v>
      </c>
      <c r="E25" s="18">
        <f t="shared" si="1"/>
        <v>0.77145612343297976</v>
      </c>
      <c r="F25" s="16">
        <v>8</v>
      </c>
      <c r="G25" s="18">
        <f t="shared" si="2"/>
        <v>0.39273441335297005</v>
      </c>
    </row>
    <row r="26" spans="1:7" ht="16.899999999999999" customHeight="1" x14ac:dyDescent="0.2">
      <c r="A26" s="2" t="s">
        <v>52</v>
      </c>
      <c r="B26" s="16">
        <v>8</v>
      </c>
      <c r="C26" s="18">
        <f t="shared" si="0"/>
        <v>0.8</v>
      </c>
      <c r="D26" s="16">
        <v>0</v>
      </c>
      <c r="E26" s="18">
        <f t="shared" si="1"/>
        <v>0</v>
      </c>
      <c r="F26" s="16">
        <v>8</v>
      </c>
      <c r="G26" s="18">
        <f t="shared" si="2"/>
        <v>0.39273441335297005</v>
      </c>
    </row>
    <row r="27" spans="1:7" x14ac:dyDescent="0.2">
      <c r="A27" s="2" t="s">
        <v>41</v>
      </c>
      <c r="B27" s="16">
        <v>4</v>
      </c>
      <c r="C27" s="18">
        <f t="shared" si="0"/>
        <v>0.4</v>
      </c>
      <c r="D27" s="16">
        <v>3</v>
      </c>
      <c r="E27" s="18">
        <f t="shared" si="1"/>
        <v>0.28929604628736744</v>
      </c>
      <c r="F27" s="16">
        <v>7</v>
      </c>
      <c r="G27" s="18">
        <f t="shared" si="2"/>
        <v>0.3436426116838488</v>
      </c>
    </row>
    <row r="28" spans="1:7" x14ac:dyDescent="0.2">
      <c r="A28" s="2" t="s">
        <v>53</v>
      </c>
      <c r="B28" s="16">
        <v>0</v>
      </c>
      <c r="C28" s="18">
        <f t="shared" si="0"/>
        <v>0</v>
      </c>
      <c r="D28" s="16">
        <v>7</v>
      </c>
      <c r="E28" s="18">
        <f t="shared" si="1"/>
        <v>0.67502410800385726</v>
      </c>
      <c r="F28" s="16">
        <v>7</v>
      </c>
      <c r="G28" s="18">
        <f t="shared" si="2"/>
        <v>0.3436426116838488</v>
      </c>
    </row>
    <row r="29" spans="1:7" x14ac:dyDescent="0.2">
      <c r="A29" s="2" t="s">
        <v>50</v>
      </c>
      <c r="B29" s="16">
        <v>6</v>
      </c>
      <c r="C29" s="18">
        <f t="shared" si="0"/>
        <v>0.6</v>
      </c>
      <c r="D29" s="16">
        <v>0</v>
      </c>
      <c r="E29" s="18">
        <f t="shared" si="1"/>
        <v>0</v>
      </c>
      <c r="F29" s="16">
        <v>6</v>
      </c>
      <c r="G29" s="18">
        <f t="shared" si="2"/>
        <v>0.29455081001472755</v>
      </c>
    </row>
    <row r="30" spans="1:7" x14ac:dyDescent="0.2">
      <c r="A30" s="2" t="s">
        <v>57</v>
      </c>
      <c r="B30" s="16">
        <v>0</v>
      </c>
      <c r="C30" s="18">
        <f t="shared" si="0"/>
        <v>0</v>
      </c>
      <c r="D30" s="16">
        <v>6</v>
      </c>
      <c r="E30" s="18">
        <f t="shared" si="1"/>
        <v>0.57859209257473487</v>
      </c>
      <c r="F30" s="16">
        <v>6</v>
      </c>
      <c r="G30" s="18">
        <f t="shared" si="2"/>
        <v>0.29455081001472755</v>
      </c>
    </row>
    <row r="31" spans="1:7" ht="15" customHeight="1" x14ac:dyDescent="0.2">
      <c r="A31" s="2" t="s">
        <v>34</v>
      </c>
      <c r="B31" s="16">
        <v>1</v>
      </c>
      <c r="C31" s="18">
        <f t="shared" si="0"/>
        <v>0.1</v>
      </c>
      <c r="D31" s="16">
        <v>4</v>
      </c>
      <c r="E31" s="18">
        <f t="shared" si="1"/>
        <v>0.38572806171648988</v>
      </c>
      <c r="F31" s="16">
        <v>5</v>
      </c>
      <c r="G31" s="18">
        <f t="shared" si="2"/>
        <v>0.24545900834560627</v>
      </c>
    </row>
    <row r="32" spans="1:7" x14ac:dyDescent="0.2">
      <c r="A32" s="2" t="s">
        <v>51</v>
      </c>
      <c r="B32" s="16">
        <v>2</v>
      </c>
      <c r="C32" s="18">
        <f t="shared" si="0"/>
        <v>0.2</v>
      </c>
      <c r="D32" s="16">
        <v>3</v>
      </c>
      <c r="E32" s="18">
        <f t="shared" si="1"/>
        <v>0.28929604628736744</v>
      </c>
      <c r="F32" s="16">
        <v>5</v>
      </c>
      <c r="G32" s="18">
        <f t="shared" si="2"/>
        <v>0.24545900834560627</v>
      </c>
    </row>
    <row r="33" spans="1:7" x14ac:dyDescent="0.2">
      <c r="A33" s="2" t="s">
        <v>33</v>
      </c>
      <c r="B33" s="16">
        <v>1</v>
      </c>
      <c r="C33" s="18">
        <f t="shared" si="0"/>
        <v>0.1</v>
      </c>
      <c r="D33" s="16">
        <v>3</v>
      </c>
      <c r="E33" s="18">
        <f t="shared" si="1"/>
        <v>0.28929604628736744</v>
      </c>
      <c r="F33" s="16">
        <v>4</v>
      </c>
      <c r="G33" s="18">
        <f t="shared" si="2"/>
        <v>0.19636720667648502</v>
      </c>
    </row>
    <row r="34" spans="1:7" ht="30" x14ac:dyDescent="0.2">
      <c r="A34" s="2" t="s">
        <v>43</v>
      </c>
      <c r="B34" s="16">
        <v>0</v>
      </c>
      <c r="C34" s="18">
        <f t="shared" si="0"/>
        <v>0</v>
      </c>
      <c r="D34" s="16">
        <v>4</v>
      </c>
      <c r="E34" s="18">
        <f t="shared" si="1"/>
        <v>0.38572806171648988</v>
      </c>
      <c r="F34" s="16">
        <v>4</v>
      </c>
      <c r="G34" s="18">
        <f t="shared" si="2"/>
        <v>0.19636720667648502</v>
      </c>
    </row>
    <row r="35" spans="1:7" ht="30" x14ac:dyDescent="0.2">
      <c r="A35" s="2" t="s">
        <v>47</v>
      </c>
      <c r="B35" s="16">
        <v>0</v>
      </c>
      <c r="C35" s="18"/>
      <c r="D35" s="16">
        <v>4</v>
      </c>
      <c r="E35" s="18"/>
      <c r="F35" s="16">
        <v>4</v>
      </c>
      <c r="G35" s="18"/>
    </row>
    <row r="36" spans="1:7" x14ac:dyDescent="0.2">
      <c r="A36" s="2" t="s">
        <v>56</v>
      </c>
      <c r="B36" s="16">
        <v>4</v>
      </c>
      <c r="C36" s="18"/>
      <c r="D36" s="16"/>
      <c r="E36" s="18"/>
      <c r="F36" s="16">
        <v>4</v>
      </c>
      <c r="G36" s="18"/>
    </row>
    <row r="37" spans="1:7" x14ac:dyDescent="0.2">
      <c r="A37" s="2" t="s">
        <v>140</v>
      </c>
      <c r="B37" s="16">
        <v>1</v>
      </c>
      <c r="C37" s="18">
        <f t="shared" si="0"/>
        <v>0.1</v>
      </c>
      <c r="D37" s="16">
        <v>1</v>
      </c>
      <c r="E37" s="18">
        <f t="shared" si="1"/>
        <v>9.643201542912247E-2</v>
      </c>
      <c r="F37" s="16">
        <v>2</v>
      </c>
      <c r="G37" s="18">
        <f t="shared" si="2"/>
        <v>9.8183603338242512E-2</v>
      </c>
    </row>
    <row r="38" spans="1:7" x14ac:dyDescent="0.2">
      <c r="A38" s="2" t="s">
        <v>141</v>
      </c>
      <c r="B38" s="16">
        <v>1</v>
      </c>
      <c r="C38" s="18">
        <f t="shared" si="0"/>
        <v>0.1</v>
      </c>
      <c r="D38" s="16">
        <v>0</v>
      </c>
      <c r="E38" s="18">
        <f t="shared" si="1"/>
        <v>0</v>
      </c>
      <c r="F38" s="16">
        <v>1</v>
      </c>
      <c r="G38" s="18">
        <f t="shared" si="2"/>
        <v>4.9091801669121256E-2</v>
      </c>
    </row>
    <row r="39" spans="1:7" ht="14.25" customHeight="1" x14ac:dyDescent="0.2">
      <c r="A39" s="2" t="s">
        <v>58</v>
      </c>
      <c r="B39" s="16">
        <v>1</v>
      </c>
      <c r="C39" s="18"/>
      <c r="D39" s="16">
        <v>0</v>
      </c>
      <c r="E39" s="18">
        <f t="shared" si="1"/>
        <v>0</v>
      </c>
      <c r="F39" s="16">
        <v>1</v>
      </c>
      <c r="G39" s="18">
        <f t="shared" si="2"/>
        <v>4.9091801669121256E-2</v>
      </c>
    </row>
    <row r="40" spans="1:7" ht="15.75" x14ac:dyDescent="0.25">
      <c r="A40" s="2" t="s">
        <v>28</v>
      </c>
      <c r="B40" s="17">
        <v>1000</v>
      </c>
      <c r="C40" s="20">
        <f>(B40/B$40)*100</f>
        <v>100</v>
      </c>
      <c r="D40" s="17">
        <v>1037</v>
      </c>
      <c r="E40" s="20">
        <f t="shared" si="1"/>
        <v>100</v>
      </c>
      <c r="F40" s="17">
        <v>2037</v>
      </c>
      <c r="G40" s="20">
        <f t="shared" si="2"/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B13" sqref="B13"/>
    </sheetView>
  </sheetViews>
  <sheetFormatPr baseColWidth="10" defaultColWidth="11.42578125" defaultRowHeight="15" x14ac:dyDescent="0.2"/>
  <cols>
    <col min="1" max="1" width="33.140625" style="1" customWidth="1"/>
    <col min="2" max="2" width="12" style="4" customWidth="1"/>
    <col min="3" max="3" width="14.140625" style="4" customWidth="1"/>
    <col min="4" max="16384" width="11.42578125" style="1"/>
  </cols>
  <sheetData>
    <row r="1" spans="1:7" ht="18" x14ac:dyDescent="0.25">
      <c r="A1" s="3" t="s">
        <v>1</v>
      </c>
    </row>
    <row r="2" spans="1:7" x14ac:dyDescent="0.2">
      <c r="A2" s="1" t="s">
        <v>0</v>
      </c>
    </row>
    <row r="8" spans="1:7" ht="32.450000000000003" customHeight="1" x14ac:dyDescent="0.25">
      <c r="A8" s="42" t="s">
        <v>157</v>
      </c>
      <c r="B8" s="42"/>
      <c r="C8" s="42"/>
      <c r="D8" s="42"/>
      <c r="E8" s="42"/>
      <c r="F8" s="42"/>
      <c r="G8" s="42"/>
    </row>
    <row r="9" spans="1:7" ht="13.15" customHeight="1" x14ac:dyDescent="0.2"/>
    <row r="10" spans="1:7" x14ac:dyDescent="0.2">
      <c r="B10" s="43" t="s">
        <v>32</v>
      </c>
      <c r="C10" s="43"/>
      <c r="D10" s="43" t="s">
        <v>31</v>
      </c>
      <c r="E10" s="43"/>
      <c r="F10" s="43" t="s">
        <v>6</v>
      </c>
      <c r="G10" s="43"/>
    </row>
    <row r="11" spans="1:7" ht="15.75" x14ac:dyDescent="0.25">
      <c r="A11" s="2"/>
      <c r="B11" s="32" t="s">
        <v>27</v>
      </c>
      <c r="C11" s="33" t="s">
        <v>3</v>
      </c>
      <c r="D11" s="32" t="s">
        <v>27</v>
      </c>
      <c r="E11" s="33" t="s">
        <v>3</v>
      </c>
      <c r="F11" s="32" t="s">
        <v>27</v>
      </c>
      <c r="G11" s="33" t="s">
        <v>3</v>
      </c>
    </row>
    <row r="12" spans="1:7" x14ac:dyDescent="0.2">
      <c r="A12" s="2" t="s">
        <v>48</v>
      </c>
      <c r="B12" s="16">
        <v>457</v>
      </c>
      <c r="C12" s="18">
        <f t="shared" ref="C12:C38" si="0">(B12/B$40)*100</f>
        <v>15.315013404825736</v>
      </c>
      <c r="D12" s="16">
        <v>4965</v>
      </c>
      <c r="E12" s="18">
        <f t="shared" ref="E12:E38" si="1">(D12/D$40)*100</f>
        <v>23.608007227426182</v>
      </c>
      <c r="F12" s="16">
        <v>5422</v>
      </c>
      <c r="G12" s="18">
        <f t="shared" ref="G12:G38" si="2">(F12/F$40)*100</f>
        <v>22.577555694357692</v>
      </c>
    </row>
    <row r="13" spans="1:7" ht="30" x14ac:dyDescent="0.2">
      <c r="A13" s="2" t="s">
        <v>35</v>
      </c>
      <c r="B13" s="16">
        <v>1154</v>
      </c>
      <c r="C13" s="18">
        <f t="shared" si="0"/>
        <v>38.672922252010721</v>
      </c>
      <c r="D13" s="16">
        <v>3707</v>
      </c>
      <c r="E13" s="18">
        <f t="shared" si="1"/>
        <v>17.626361086015883</v>
      </c>
      <c r="F13" s="16">
        <v>4861</v>
      </c>
      <c r="G13" s="18">
        <f t="shared" si="2"/>
        <v>20.241515719342079</v>
      </c>
    </row>
    <row r="14" spans="1:7" ht="18" customHeight="1" x14ac:dyDescent="0.2">
      <c r="A14" s="2" t="s">
        <v>46</v>
      </c>
      <c r="B14" s="16">
        <v>763</v>
      </c>
      <c r="C14" s="18">
        <f t="shared" si="0"/>
        <v>25.569705093833779</v>
      </c>
      <c r="D14" s="16">
        <v>3301</v>
      </c>
      <c r="E14" s="18">
        <f t="shared" si="1"/>
        <v>15.695877514145785</v>
      </c>
      <c r="F14" s="16">
        <v>4064</v>
      </c>
      <c r="G14" s="18">
        <f t="shared" si="2"/>
        <v>16.922756610451799</v>
      </c>
    </row>
    <row r="15" spans="1:7" x14ac:dyDescent="0.2">
      <c r="A15" s="2" t="s">
        <v>55</v>
      </c>
      <c r="B15" s="16">
        <v>76</v>
      </c>
      <c r="C15" s="18">
        <f t="shared" si="0"/>
        <v>2.5469168900804289</v>
      </c>
      <c r="D15" s="16">
        <v>2224</v>
      </c>
      <c r="E15" s="18">
        <f t="shared" si="1"/>
        <v>10.574865674480529</v>
      </c>
      <c r="F15" s="16">
        <v>2300</v>
      </c>
      <c r="G15" s="18">
        <f t="shared" si="2"/>
        <v>9.5773474911513645</v>
      </c>
    </row>
    <row r="16" spans="1:7" x14ac:dyDescent="0.2">
      <c r="A16" s="2" t="s">
        <v>54</v>
      </c>
      <c r="B16" s="16">
        <v>70</v>
      </c>
      <c r="C16" s="18">
        <f t="shared" si="0"/>
        <v>2.3458445040214477</v>
      </c>
      <c r="D16" s="16">
        <v>1912</v>
      </c>
      <c r="E16" s="18">
        <f t="shared" si="1"/>
        <v>9.0913413532404554</v>
      </c>
      <c r="F16" s="16">
        <v>1982</v>
      </c>
      <c r="G16" s="18">
        <f t="shared" si="2"/>
        <v>8.2531750988965236</v>
      </c>
    </row>
    <row r="17" spans="1:7" x14ac:dyDescent="0.2">
      <c r="A17" s="2" t="s">
        <v>42</v>
      </c>
      <c r="B17" s="16">
        <v>42</v>
      </c>
      <c r="C17" s="18">
        <f t="shared" si="0"/>
        <v>1.4075067024128687</v>
      </c>
      <c r="D17" s="16">
        <v>1473</v>
      </c>
      <c r="E17" s="18">
        <f t="shared" si="1"/>
        <v>7.0039465550853492</v>
      </c>
      <c r="F17" s="16">
        <v>1515</v>
      </c>
      <c r="G17" s="18">
        <f t="shared" si="2"/>
        <v>6.3085571517801382</v>
      </c>
    </row>
    <row r="18" spans="1:7" x14ac:dyDescent="0.2">
      <c r="A18" s="2" t="s">
        <v>45</v>
      </c>
      <c r="B18" s="16">
        <v>21</v>
      </c>
      <c r="C18" s="18">
        <f t="shared" si="0"/>
        <v>0.70375335120643434</v>
      </c>
      <c r="D18" s="16">
        <v>1315</v>
      </c>
      <c r="E18" s="18">
        <f t="shared" si="1"/>
        <v>6.2526746231753121</v>
      </c>
      <c r="F18" s="16">
        <v>1336</v>
      </c>
      <c r="G18" s="18">
        <f t="shared" si="2"/>
        <v>5.5631896731209665</v>
      </c>
    </row>
    <row r="19" spans="1:7" x14ac:dyDescent="0.2">
      <c r="A19" s="2" t="s">
        <v>37</v>
      </c>
      <c r="B19" s="16">
        <v>93</v>
      </c>
      <c r="C19" s="18">
        <f t="shared" si="0"/>
        <v>3.1166219839142091</v>
      </c>
      <c r="D19" s="16">
        <v>240</v>
      </c>
      <c r="E19" s="18">
        <f t="shared" si="1"/>
        <v>1.1411725548000571</v>
      </c>
      <c r="F19" s="16">
        <v>333</v>
      </c>
      <c r="G19" s="18">
        <f t="shared" si="2"/>
        <v>1.386633354153654</v>
      </c>
    </row>
    <row r="20" spans="1:7" x14ac:dyDescent="0.2">
      <c r="A20" s="2" t="s">
        <v>38</v>
      </c>
      <c r="B20" s="16">
        <v>0</v>
      </c>
      <c r="C20" s="18">
        <f t="shared" si="0"/>
        <v>0</v>
      </c>
      <c r="D20" s="16">
        <v>206</v>
      </c>
      <c r="E20" s="18">
        <f t="shared" si="1"/>
        <v>0.97950644287004895</v>
      </c>
      <c r="F20" s="16">
        <v>206</v>
      </c>
      <c r="G20" s="18">
        <f t="shared" si="2"/>
        <v>0.85779721007703513</v>
      </c>
    </row>
    <row r="21" spans="1:7" x14ac:dyDescent="0.2">
      <c r="A21" s="2" t="s">
        <v>40</v>
      </c>
      <c r="B21" s="16">
        <v>34</v>
      </c>
      <c r="C21" s="18">
        <f t="shared" si="0"/>
        <v>1.1394101876675604</v>
      </c>
      <c r="D21" s="16">
        <v>162</v>
      </c>
      <c r="E21" s="18">
        <f t="shared" si="1"/>
        <v>0.77029147449003854</v>
      </c>
      <c r="F21" s="16">
        <v>196</v>
      </c>
      <c r="G21" s="18">
        <f t="shared" si="2"/>
        <v>0.81615656881115961</v>
      </c>
    </row>
    <row r="22" spans="1:7" x14ac:dyDescent="0.2">
      <c r="A22" s="2" t="s">
        <v>39</v>
      </c>
      <c r="B22" s="16">
        <v>22</v>
      </c>
      <c r="C22" s="18">
        <f t="shared" si="0"/>
        <v>0.73726541554959779</v>
      </c>
      <c r="D22" s="16">
        <v>172</v>
      </c>
      <c r="E22" s="18">
        <f t="shared" si="1"/>
        <v>0.81784033094004083</v>
      </c>
      <c r="F22" s="16">
        <v>194</v>
      </c>
      <c r="G22" s="18">
        <f t="shared" si="2"/>
        <v>0.80782844055798453</v>
      </c>
    </row>
    <row r="23" spans="1:7" x14ac:dyDescent="0.2">
      <c r="A23" s="2" t="s">
        <v>51</v>
      </c>
      <c r="B23" s="16">
        <v>3</v>
      </c>
      <c r="C23" s="18">
        <f t="shared" si="0"/>
        <v>0.10053619302949061</v>
      </c>
      <c r="D23" s="16">
        <v>186</v>
      </c>
      <c r="E23" s="18">
        <f t="shared" si="1"/>
        <v>0.88440872997004416</v>
      </c>
      <c r="F23" s="16">
        <v>189</v>
      </c>
      <c r="G23" s="18">
        <f t="shared" si="2"/>
        <v>0.78700811992504682</v>
      </c>
    </row>
    <row r="24" spans="1:7" x14ac:dyDescent="0.2">
      <c r="A24" s="2" t="s">
        <v>34</v>
      </c>
      <c r="B24" s="16">
        <v>1</v>
      </c>
      <c r="C24" s="18">
        <f t="shared" si="0"/>
        <v>3.351206434316354E-2</v>
      </c>
      <c r="D24" s="16">
        <v>186</v>
      </c>
      <c r="E24" s="18">
        <f t="shared" si="1"/>
        <v>0.88440872997004416</v>
      </c>
      <c r="F24" s="16">
        <v>187</v>
      </c>
      <c r="G24" s="18">
        <f t="shared" si="2"/>
        <v>0.77867999167187174</v>
      </c>
    </row>
    <row r="25" spans="1:7" x14ac:dyDescent="0.2">
      <c r="A25" s="2" t="s">
        <v>52</v>
      </c>
      <c r="B25" s="16">
        <v>10</v>
      </c>
      <c r="C25" s="18">
        <f t="shared" si="0"/>
        <v>0.33512064343163539</v>
      </c>
      <c r="D25" s="16">
        <v>131</v>
      </c>
      <c r="E25" s="18">
        <f t="shared" si="1"/>
        <v>0.6228900194950312</v>
      </c>
      <c r="F25" s="16">
        <v>141</v>
      </c>
      <c r="G25" s="18">
        <f t="shared" si="2"/>
        <v>0.58713304184884441</v>
      </c>
    </row>
    <row r="26" spans="1:7" x14ac:dyDescent="0.2">
      <c r="A26" s="2" t="s">
        <v>53</v>
      </c>
      <c r="B26" s="16">
        <v>4</v>
      </c>
      <c r="C26" s="18">
        <f t="shared" si="0"/>
        <v>0.13404825737265416</v>
      </c>
      <c r="D26" s="16">
        <v>130</v>
      </c>
      <c r="E26" s="18">
        <f t="shared" si="1"/>
        <v>0.61813513385003094</v>
      </c>
      <c r="F26" s="16">
        <v>134</v>
      </c>
      <c r="G26" s="18">
        <f t="shared" si="2"/>
        <v>0.55798459296273162</v>
      </c>
    </row>
    <row r="27" spans="1:7" ht="19.899999999999999" customHeight="1" x14ac:dyDescent="0.2">
      <c r="A27" s="2" t="s">
        <v>36</v>
      </c>
      <c r="B27" s="16">
        <v>33</v>
      </c>
      <c r="C27" s="18">
        <f t="shared" si="0"/>
        <v>1.1058981233243967</v>
      </c>
      <c r="D27" s="16">
        <v>93</v>
      </c>
      <c r="E27" s="18">
        <f t="shared" si="1"/>
        <v>0.44220436498502208</v>
      </c>
      <c r="F27" s="16">
        <v>126</v>
      </c>
      <c r="G27" s="18">
        <f t="shared" si="2"/>
        <v>0.52467207995003118</v>
      </c>
    </row>
    <row r="28" spans="1:7" x14ac:dyDescent="0.2">
      <c r="A28" s="2" t="s">
        <v>49</v>
      </c>
      <c r="B28" s="16">
        <v>49</v>
      </c>
      <c r="C28" s="18">
        <f t="shared" si="0"/>
        <v>1.6420911528150135</v>
      </c>
      <c r="D28" s="16">
        <v>66</v>
      </c>
      <c r="E28" s="18">
        <f t="shared" si="1"/>
        <v>0.31382245257001568</v>
      </c>
      <c r="F28" s="16">
        <v>115</v>
      </c>
      <c r="G28" s="18">
        <f t="shared" si="2"/>
        <v>0.47886737455756823</v>
      </c>
    </row>
    <row r="29" spans="1:7" x14ac:dyDescent="0.2">
      <c r="A29" s="2" t="s">
        <v>41</v>
      </c>
      <c r="B29" s="16">
        <v>6</v>
      </c>
      <c r="C29" s="18">
        <f t="shared" si="0"/>
        <v>0.20107238605898123</v>
      </c>
      <c r="D29" s="16">
        <v>106</v>
      </c>
      <c r="E29" s="18">
        <f t="shared" si="1"/>
        <v>0.50401787837002521</v>
      </c>
      <c r="F29" s="16">
        <v>112</v>
      </c>
      <c r="G29" s="18">
        <f t="shared" si="2"/>
        <v>0.46637518217780549</v>
      </c>
    </row>
    <row r="30" spans="1:7" x14ac:dyDescent="0.2">
      <c r="A30" s="2" t="s">
        <v>56</v>
      </c>
      <c r="B30" s="16">
        <v>17</v>
      </c>
      <c r="C30" s="18">
        <f t="shared" si="0"/>
        <v>0.56970509383378021</v>
      </c>
      <c r="D30" s="16">
        <v>83</v>
      </c>
      <c r="E30" s="18">
        <f t="shared" si="1"/>
        <v>0.39465550853501974</v>
      </c>
      <c r="F30" s="16">
        <v>100</v>
      </c>
      <c r="G30" s="18">
        <f t="shared" si="2"/>
        <v>0.416406412658755</v>
      </c>
    </row>
    <row r="31" spans="1:7" x14ac:dyDescent="0.2">
      <c r="A31" s="2" t="s">
        <v>33</v>
      </c>
      <c r="B31" s="16">
        <v>18</v>
      </c>
      <c r="C31" s="18">
        <f t="shared" si="0"/>
        <v>0.60321715817694366</v>
      </c>
      <c r="D31" s="16">
        <v>71</v>
      </c>
      <c r="E31" s="18">
        <f t="shared" si="1"/>
        <v>0.33759688079501687</v>
      </c>
      <c r="F31" s="16">
        <v>89</v>
      </c>
      <c r="G31" s="18">
        <f t="shared" si="2"/>
        <v>0.37060170726629188</v>
      </c>
    </row>
    <row r="32" spans="1:7" x14ac:dyDescent="0.2">
      <c r="A32" s="2" t="s">
        <v>57</v>
      </c>
      <c r="B32" s="16">
        <v>4</v>
      </c>
      <c r="C32" s="18">
        <f t="shared" si="0"/>
        <v>0.13404825737265416</v>
      </c>
      <c r="D32" s="16">
        <v>82</v>
      </c>
      <c r="E32" s="18">
        <f t="shared" si="1"/>
        <v>0.38990062289001948</v>
      </c>
      <c r="F32" s="16">
        <v>86</v>
      </c>
      <c r="G32" s="18">
        <f t="shared" si="2"/>
        <v>0.35810951488652926</v>
      </c>
    </row>
    <row r="33" spans="1:7" x14ac:dyDescent="0.2">
      <c r="A33" s="2" t="s">
        <v>44</v>
      </c>
      <c r="B33" s="16">
        <v>1</v>
      </c>
      <c r="C33" s="18">
        <f t="shared" si="0"/>
        <v>3.351206434316354E-2</v>
      </c>
      <c r="D33" s="16">
        <v>82</v>
      </c>
      <c r="E33" s="18">
        <f t="shared" si="1"/>
        <v>0.38990062289001948</v>
      </c>
      <c r="F33" s="16">
        <v>83</v>
      </c>
      <c r="G33" s="18">
        <f t="shared" si="2"/>
        <v>0.34561732250676663</v>
      </c>
    </row>
    <row r="34" spans="1:7" ht="30" x14ac:dyDescent="0.2">
      <c r="A34" s="2" t="s">
        <v>47</v>
      </c>
      <c r="B34" s="16">
        <v>0</v>
      </c>
      <c r="C34" s="18">
        <f t="shared" si="0"/>
        <v>0</v>
      </c>
      <c r="D34" s="16">
        <v>65</v>
      </c>
      <c r="E34" s="18">
        <f t="shared" si="1"/>
        <v>0.30906756692501547</v>
      </c>
      <c r="F34" s="16">
        <v>65</v>
      </c>
      <c r="G34" s="18">
        <f t="shared" si="2"/>
        <v>0.27066416822819073</v>
      </c>
    </row>
    <row r="35" spans="1:7" ht="30" x14ac:dyDescent="0.2">
      <c r="A35" s="2" t="s">
        <v>43</v>
      </c>
      <c r="B35" s="16">
        <v>2</v>
      </c>
      <c r="C35" s="18">
        <f t="shared" si="0"/>
        <v>6.7024128686327081E-2</v>
      </c>
      <c r="D35" s="16">
        <v>57</v>
      </c>
      <c r="E35" s="18">
        <f t="shared" si="1"/>
        <v>0.27102848176501354</v>
      </c>
      <c r="F35" s="16">
        <v>59</v>
      </c>
      <c r="G35" s="18">
        <f t="shared" si="2"/>
        <v>0.24567978346866542</v>
      </c>
    </row>
    <row r="36" spans="1:7" x14ac:dyDescent="0.2">
      <c r="A36" s="2" t="s">
        <v>50</v>
      </c>
      <c r="B36" s="16">
        <v>50</v>
      </c>
      <c r="C36" s="18">
        <f t="shared" si="0"/>
        <v>1.6756032171581769</v>
      </c>
      <c r="D36" s="16">
        <v>4</v>
      </c>
      <c r="E36" s="18">
        <f t="shared" si="1"/>
        <v>1.901954258000095E-2</v>
      </c>
      <c r="F36" s="16">
        <v>54</v>
      </c>
      <c r="G36" s="18">
        <f t="shared" si="2"/>
        <v>0.22485946283572769</v>
      </c>
    </row>
    <row r="37" spans="1:7" x14ac:dyDescent="0.2">
      <c r="A37" s="2" t="s">
        <v>58</v>
      </c>
      <c r="B37" s="16">
        <v>50</v>
      </c>
      <c r="C37" s="18">
        <f t="shared" si="0"/>
        <v>1.6756032171581769</v>
      </c>
      <c r="D37" s="16">
        <v>1</v>
      </c>
      <c r="E37" s="18">
        <f t="shared" si="1"/>
        <v>4.7548856450002376E-3</v>
      </c>
      <c r="F37" s="16">
        <v>51</v>
      </c>
      <c r="G37" s="18">
        <f t="shared" si="2"/>
        <v>0.21236727045596504</v>
      </c>
    </row>
    <row r="38" spans="1:7" x14ac:dyDescent="0.2">
      <c r="A38" s="2" t="s">
        <v>140</v>
      </c>
      <c r="B38" s="16">
        <v>2</v>
      </c>
      <c r="C38" s="18">
        <f t="shared" si="0"/>
        <v>6.7024128686327081E-2</v>
      </c>
      <c r="D38" s="16">
        <v>11</v>
      </c>
      <c r="E38" s="18">
        <f t="shared" si="1"/>
        <v>5.230374209500261E-2</v>
      </c>
      <c r="F38" s="16">
        <v>13</v>
      </c>
      <c r="G38" s="18">
        <f t="shared" si="2"/>
        <v>5.4132833645638138E-2</v>
      </c>
    </row>
    <row r="39" spans="1:7" x14ac:dyDescent="0.2">
      <c r="A39" s="34" t="s">
        <v>141</v>
      </c>
      <c r="B39" s="35">
        <v>2</v>
      </c>
      <c r="C39" s="18">
        <f t="shared" ref="C39" si="3">(B39/B$40)*100</f>
        <v>6.7024128686327081E-2</v>
      </c>
      <c r="D39" s="16">
        <v>0</v>
      </c>
      <c r="E39" s="18">
        <f t="shared" ref="E39" si="4">(D39/D$40)*100</f>
        <v>0</v>
      </c>
      <c r="F39" s="35">
        <v>2</v>
      </c>
      <c r="G39" s="18">
        <f t="shared" ref="G39" si="5">(F39/F$40)*100</f>
        <v>8.3281282531750978E-3</v>
      </c>
    </row>
    <row r="40" spans="1:7" ht="15.75" x14ac:dyDescent="0.25">
      <c r="A40" s="36" t="s">
        <v>28</v>
      </c>
      <c r="B40" s="17">
        <v>2984</v>
      </c>
      <c r="C40" s="20">
        <f>(B40/B$40)*100</f>
        <v>100</v>
      </c>
      <c r="D40" s="17">
        <v>21031</v>
      </c>
      <c r="E40" s="20">
        <f>(D40/D$40)*100</f>
        <v>100</v>
      </c>
      <c r="F40" s="17">
        <v>24015</v>
      </c>
      <c r="G40" s="20">
        <f>(F40/F$40)*100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6"/>
  <sheetViews>
    <sheetView topLeftCell="A147" workbookViewId="0">
      <selection activeCell="A147" sqref="A1:XFD1048576"/>
    </sheetView>
  </sheetViews>
  <sheetFormatPr baseColWidth="10" defaultColWidth="11.42578125" defaultRowHeight="15" x14ac:dyDescent="0.2"/>
  <cols>
    <col min="1" max="1" width="54.85546875" style="1" customWidth="1"/>
    <col min="2" max="2" width="13.85546875" style="4" customWidth="1"/>
    <col min="3" max="3" width="14.140625" style="4" customWidth="1"/>
    <col min="4" max="16384" width="11.42578125" style="1"/>
  </cols>
  <sheetData>
    <row r="1" spans="1:4" ht="18" x14ac:dyDescent="0.25">
      <c r="A1" s="3" t="s">
        <v>1</v>
      </c>
    </row>
    <row r="2" spans="1:4" x14ac:dyDescent="0.2">
      <c r="A2" s="1" t="s">
        <v>0</v>
      </c>
    </row>
    <row r="8" spans="1:4" ht="34.9" customHeight="1" x14ac:dyDescent="0.25">
      <c r="A8" s="42" t="s">
        <v>158</v>
      </c>
      <c r="B8" s="42"/>
      <c r="C8" s="42"/>
      <c r="D8" s="15"/>
    </row>
    <row r="10" spans="1:4" x14ac:dyDescent="0.2">
      <c r="B10" s="43"/>
      <c r="C10" s="43"/>
      <c r="D10" s="39"/>
    </row>
    <row r="11" spans="1:4" ht="15.75" x14ac:dyDescent="0.25">
      <c r="A11" s="2"/>
      <c r="B11" s="32" t="s">
        <v>27</v>
      </c>
      <c r="C11" s="33" t="s">
        <v>3</v>
      </c>
      <c r="D11" s="40"/>
    </row>
    <row r="12" spans="1:4" ht="15.75" x14ac:dyDescent="0.25">
      <c r="A12" s="19" t="s">
        <v>48</v>
      </c>
      <c r="B12" s="17">
        <v>561</v>
      </c>
      <c r="C12" s="20"/>
      <c r="D12" s="38"/>
    </row>
    <row r="13" spans="1:4" x14ac:dyDescent="0.2">
      <c r="A13" s="2" t="s">
        <v>68</v>
      </c>
      <c r="B13" s="16">
        <v>240</v>
      </c>
      <c r="C13" s="18">
        <f>(B13/B$12)*100</f>
        <v>42.780748663101605</v>
      </c>
      <c r="D13" s="38"/>
    </row>
    <row r="14" spans="1:4" x14ac:dyDescent="0.2">
      <c r="A14" s="2" t="s">
        <v>70</v>
      </c>
      <c r="B14" s="16">
        <v>119</v>
      </c>
      <c r="C14" s="18">
        <f t="shared" ref="C14:C35" si="0">(B14/B$12)*100</f>
        <v>21.212121212121211</v>
      </c>
      <c r="D14" s="38"/>
    </row>
    <row r="15" spans="1:4" x14ac:dyDescent="0.2">
      <c r="A15" s="2" t="s">
        <v>75</v>
      </c>
      <c r="B15" s="16">
        <v>71</v>
      </c>
      <c r="C15" s="18">
        <f t="shared" si="0"/>
        <v>12.655971479500892</v>
      </c>
      <c r="D15" s="38"/>
    </row>
    <row r="16" spans="1:4" x14ac:dyDescent="0.2">
      <c r="A16" s="2" t="s">
        <v>76</v>
      </c>
      <c r="B16" s="16">
        <v>52</v>
      </c>
      <c r="C16" s="18">
        <f t="shared" si="0"/>
        <v>9.2691622103386813</v>
      </c>
      <c r="D16" s="38"/>
    </row>
    <row r="17" spans="1:4" x14ac:dyDescent="0.2">
      <c r="A17" s="2" t="s">
        <v>69</v>
      </c>
      <c r="B17" s="16">
        <v>22</v>
      </c>
      <c r="C17" s="18">
        <f t="shared" si="0"/>
        <v>3.9215686274509802</v>
      </c>
      <c r="D17" s="38"/>
    </row>
    <row r="18" spans="1:4" x14ac:dyDescent="0.2">
      <c r="A18" s="2" t="s">
        <v>105</v>
      </c>
      <c r="B18" s="16">
        <v>13</v>
      </c>
      <c r="C18" s="18">
        <f t="shared" si="0"/>
        <v>2.3172905525846703</v>
      </c>
      <c r="D18" s="38"/>
    </row>
    <row r="19" spans="1:4" x14ac:dyDescent="0.2">
      <c r="A19" s="2" t="s">
        <v>74</v>
      </c>
      <c r="B19" s="16">
        <v>10</v>
      </c>
      <c r="C19" s="18">
        <f t="shared" si="0"/>
        <v>1.7825311942959003</v>
      </c>
      <c r="D19" s="38"/>
    </row>
    <row r="20" spans="1:4" x14ac:dyDescent="0.2">
      <c r="A20" s="2" t="s">
        <v>91</v>
      </c>
      <c r="B20" s="16">
        <v>8</v>
      </c>
      <c r="C20" s="18">
        <f t="shared" si="0"/>
        <v>1.4260249554367201</v>
      </c>
      <c r="D20" s="38"/>
    </row>
    <row r="21" spans="1:4" x14ac:dyDescent="0.2">
      <c r="A21" s="2" t="s">
        <v>80</v>
      </c>
      <c r="B21" s="16">
        <v>5</v>
      </c>
      <c r="C21" s="18">
        <f t="shared" si="0"/>
        <v>0.89126559714795017</v>
      </c>
      <c r="D21" s="38"/>
    </row>
    <row r="22" spans="1:4" x14ac:dyDescent="0.2">
      <c r="A22" s="2" t="s">
        <v>61</v>
      </c>
      <c r="B22" s="16">
        <v>3</v>
      </c>
      <c r="C22" s="18">
        <f t="shared" si="0"/>
        <v>0.53475935828876997</v>
      </c>
      <c r="D22" s="38"/>
    </row>
    <row r="23" spans="1:4" x14ac:dyDescent="0.2">
      <c r="A23" s="2" t="s">
        <v>126</v>
      </c>
      <c r="B23" s="16">
        <v>3</v>
      </c>
      <c r="C23" s="18">
        <f t="shared" si="0"/>
        <v>0.53475935828876997</v>
      </c>
      <c r="D23" s="38"/>
    </row>
    <row r="24" spans="1:4" x14ac:dyDescent="0.2">
      <c r="A24" s="2" t="s">
        <v>98</v>
      </c>
      <c r="B24" s="16">
        <v>2</v>
      </c>
      <c r="C24" s="18">
        <f t="shared" si="0"/>
        <v>0.35650623885918004</v>
      </c>
      <c r="D24" s="38"/>
    </row>
    <row r="25" spans="1:4" x14ac:dyDescent="0.2">
      <c r="A25" s="2" t="s">
        <v>112</v>
      </c>
      <c r="B25" s="16">
        <v>2</v>
      </c>
      <c r="C25" s="18">
        <f t="shared" si="0"/>
        <v>0.35650623885918004</v>
      </c>
      <c r="D25" s="38"/>
    </row>
    <row r="26" spans="1:4" x14ac:dyDescent="0.2">
      <c r="A26" s="2" t="s">
        <v>119</v>
      </c>
      <c r="B26" s="16">
        <v>2</v>
      </c>
      <c r="C26" s="18">
        <f t="shared" si="0"/>
        <v>0.35650623885918004</v>
      </c>
      <c r="D26" s="38"/>
    </row>
    <row r="27" spans="1:4" x14ac:dyDescent="0.2">
      <c r="A27" s="2" t="s">
        <v>62</v>
      </c>
      <c r="B27" s="16">
        <v>1</v>
      </c>
      <c r="C27" s="18">
        <f t="shared" si="0"/>
        <v>0.17825311942959002</v>
      </c>
      <c r="D27" s="38"/>
    </row>
    <row r="28" spans="1:4" x14ac:dyDescent="0.2">
      <c r="A28" s="2" t="s">
        <v>63</v>
      </c>
      <c r="B28" s="16">
        <v>1</v>
      </c>
      <c r="C28" s="18">
        <f t="shared" si="0"/>
        <v>0.17825311942959002</v>
      </c>
      <c r="D28" s="38"/>
    </row>
    <row r="29" spans="1:4" x14ac:dyDescent="0.2">
      <c r="A29" s="2" t="s">
        <v>67</v>
      </c>
      <c r="B29" s="16">
        <v>1</v>
      </c>
      <c r="C29" s="18">
        <f t="shared" si="0"/>
        <v>0.17825311942959002</v>
      </c>
      <c r="D29" s="38"/>
    </row>
    <row r="30" spans="1:4" x14ac:dyDescent="0.2">
      <c r="A30" s="2" t="s">
        <v>88</v>
      </c>
      <c r="B30" s="16">
        <v>1</v>
      </c>
      <c r="C30" s="18">
        <f t="shared" si="0"/>
        <v>0.17825311942959002</v>
      </c>
      <c r="D30" s="38"/>
    </row>
    <row r="31" spans="1:4" x14ac:dyDescent="0.2">
      <c r="A31" s="2" t="s">
        <v>94</v>
      </c>
      <c r="B31" s="16">
        <v>1</v>
      </c>
      <c r="C31" s="18">
        <f t="shared" si="0"/>
        <v>0.17825311942959002</v>
      </c>
      <c r="D31" s="38"/>
    </row>
    <row r="32" spans="1:4" x14ac:dyDescent="0.2">
      <c r="A32" s="2" t="s">
        <v>95</v>
      </c>
      <c r="B32" s="16">
        <v>1</v>
      </c>
      <c r="C32" s="18">
        <f t="shared" si="0"/>
        <v>0.17825311942959002</v>
      </c>
      <c r="D32" s="38"/>
    </row>
    <row r="33" spans="1:4" x14ac:dyDescent="0.2">
      <c r="A33" s="2" t="s">
        <v>97</v>
      </c>
      <c r="B33" s="16">
        <v>1</v>
      </c>
      <c r="C33" s="18">
        <f t="shared" si="0"/>
        <v>0.17825311942959002</v>
      </c>
      <c r="D33" s="38"/>
    </row>
    <row r="34" spans="1:4" x14ac:dyDescent="0.2">
      <c r="A34" s="2" t="s">
        <v>114</v>
      </c>
      <c r="B34" s="16">
        <v>1</v>
      </c>
      <c r="C34" s="18">
        <f t="shared" si="0"/>
        <v>0.17825311942959002</v>
      </c>
      <c r="D34" s="38"/>
    </row>
    <row r="35" spans="1:4" x14ac:dyDescent="0.2">
      <c r="A35" s="2" t="s">
        <v>122</v>
      </c>
      <c r="B35" s="16">
        <v>1</v>
      </c>
      <c r="C35" s="18">
        <f t="shared" si="0"/>
        <v>0.17825311942959002</v>
      </c>
      <c r="D35" s="38"/>
    </row>
    <row r="36" spans="1:4" x14ac:dyDescent="0.2">
      <c r="A36" s="2"/>
      <c r="B36" s="16"/>
      <c r="C36" s="18"/>
      <c r="D36" s="38"/>
    </row>
    <row r="37" spans="1:4" x14ac:dyDescent="0.2">
      <c r="A37" s="2"/>
      <c r="B37" s="16"/>
      <c r="C37" s="18"/>
      <c r="D37" s="38"/>
    </row>
    <row r="38" spans="1:4" x14ac:dyDescent="0.2">
      <c r="A38" s="2"/>
      <c r="B38" s="16"/>
      <c r="C38" s="18"/>
      <c r="D38" s="38"/>
    </row>
    <row r="39" spans="1:4" ht="15.75" x14ac:dyDescent="0.25">
      <c r="A39" s="19" t="s">
        <v>35</v>
      </c>
      <c r="B39" s="17">
        <v>391</v>
      </c>
      <c r="C39" s="18"/>
      <c r="D39" s="38"/>
    </row>
    <row r="40" spans="1:4" x14ac:dyDescent="0.2">
      <c r="A40" s="2" t="s">
        <v>63</v>
      </c>
      <c r="B40" s="16">
        <v>73</v>
      </c>
      <c r="C40" s="18">
        <f t="shared" ref="C40:C69" si="1">(B40/B$39)*100</f>
        <v>18.67007672634271</v>
      </c>
      <c r="D40" s="38"/>
    </row>
    <row r="41" spans="1:4" x14ac:dyDescent="0.2">
      <c r="A41" s="2" t="s">
        <v>114</v>
      </c>
      <c r="B41" s="16">
        <v>69</v>
      </c>
      <c r="C41" s="18">
        <f t="shared" si="1"/>
        <v>17.647058823529413</v>
      </c>
      <c r="D41" s="38"/>
    </row>
    <row r="42" spans="1:4" x14ac:dyDescent="0.2">
      <c r="A42" s="2" t="s">
        <v>107</v>
      </c>
      <c r="B42" s="16">
        <v>48</v>
      </c>
      <c r="C42" s="18">
        <f t="shared" si="1"/>
        <v>12.276214833759591</v>
      </c>
      <c r="D42" s="38"/>
    </row>
    <row r="43" spans="1:4" x14ac:dyDescent="0.2">
      <c r="A43" s="2" t="s">
        <v>97</v>
      </c>
      <c r="B43" s="16">
        <v>36</v>
      </c>
      <c r="C43" s="18">
        <f t="shared" si="1"/>
        <v>9.2071611253196934</v>
      </c>
      <c r="D43" s="38"/>
    </row>
    <row r="44" spans="1:4" x14ac:dyDescent="0.2">
      <c r="A44" s="2" t="s">
        <v>115</v>
      </c>
      <c r="B44" s="16">
        <v>33</v>
      </c>
      <c r="C44" s="18">
        <f t="shared" si="1"/>
        <v>8.4398976982097178</v>
      </c>
      <c r="D44" s="38"/>
    </row>
    <row r="45" spans="1:4" x14ac:dyDescent="0.2">
      <c r="A45" s="2" t="s">
        <v>62</v>
      </c>
      <c r="B45" s="16">
        <v>31</v>
      </c>
      <c r="C45" s="18">
        <f t="shared" si="1"/>
        <v>7.9283887468030692</v>
      </c>
      <c r="D45" s="38"/>
    </row>
    <row r="46" spans="1:4" x14ac:dyDescent="0.2">
      <c r="A46" s="2" t="s">
        <v>79</v>
      </c>
      <c r="B46" s="16">
        <v>16</v>
      </c>
      <c r="C46" s="18">
        <f t="shared" si="1"/>
        <v>4.0920716112531972</v>
      </c>
      <c r="D46" s="38"/>
    </row>
    <row r="47" spans="1:4" x14ac:dyDescent="0.2">
      <c r="A47" s="2" t="s">
        <v>98</v>
      </c>
      <c r="B47" s="16">
        <v>13</v>
      </c>
      <c r="C47" s="18">
        <f t="shared" si="1"/>
        <v>3.3248081841432229</v>
      </c>
      <c r="D47" s="38"/>
    </row>
    <row r="48" spans="1:4" x14ac:dyDescent="0.2">
      <c r="A48" s="2" t="s">
        <v>113</v>
      </c>
      <c r="B48" s="16">
        <v>9</v>
      </c>
      <c r="C48" s="18">
        <f t="shared" si="1"/>
        <v>2.3017902813299234</v>
      </c>
      <c r="D48" s="38"/>
    </row>
    <row r="49" spans="1:4" x14ac:dyDescent="0.2">
      <c r="A49" s="2" t="s">
        <v>112</v>
      </c>
      <c r="B49" s="16">
        <v>8</v>
      </c>
      <c r="C49" s="18">
        <f t="shared" si="1"/>
        <v>2.0460358056265986</v>
      </c>
      <c r="D49" s="38"/>
    </row>
    <row r="50" spans="1:4" x14ac:dyDescent="0.2">
      <c r="A50" s="2" t="s">
        <v>80</v>
      </c>
      <c r="B50" s="16">
        <v>7</v>
      </c>
      <c r="C50" s="18">
        <f t="shared" si="1"/>
        <v>1.7902813299232736</v>
      </c>
      <c r="D50" s="38"/>
    </row>
    <row r="51" spans="1:4" x14ac:dyDescent="0.2">
      <c r="A51" s="2" t="s">
        <v>102</v>
      </c>
      <c r="B51" s="16">
        <v>7</v>
      </c>
      <c r="C51" s="18">
        <f t="shared" si="1"/>
        <v>1.7902813299232736</v>
      </c>
      <c r="D51" s="38"/>
    </row>
    <row r="52" spans="1:4" x14ac:dyDescent="0.2">
      <c r="A52" s="2" t="s">
        <v>68</v>
      </c>
      <c r="B52" s="16">
        <v>6</v>
      </c>
      <c r="C52" s="18">
        <f t="shared" si="1"/>
        <v>1.5345268542199488</v>
      </c>
      <c r="D52" s="38"/>
    </row>
    <row r="53" spans="1:4" x14ac:dyDescent="0.2">
      <c r="A53" s="2" t="s">
        <v>99</v>
      </c>
      <c r="B53" s="16">
        <v>5</v>
      </c>
      <c r="C53" s="18">
        <f t="shared" si="1"/>
        <v>1.2787723785166241</v>
      </c>
      <c r="D53" s="38"/>
    </row>
    <row r="54" spans="1:4" x14ac:dyDescent="0.2">
      <c r="A54" s="2" t="s">
        <v>109</v>
      </c>
      <c r="B54" s="16">
        <v>5</v>
      </c>
      <c r="C54" s="18">
        <f t="shared" si="1"/>
        <v>1.2787723785166241</v>
      </c>
      <c r="D54" s="38"/>
    </row>
    <row r="55" spans="1:4" x14ac:dyDescent="0.2">
      <c r="A55" s="2" t="s">
        <v>105</v>
      </c>
      <c r="B55" s="16">
        <v>4</v>
      </c>
      <c r="C55" s="18">
        <f t="shared" si="1"/>
        <v>1.0230179028132993</v>
      </c>
      <c r="D55" s="38"/>
    </row>
    <row r="56" spans="1:4" x14ac:dyDescent="0.2">
      <c r="A56" s="2" t="s">
        <v>64</v>
      </c>
      <c r="B56" s="16">
        <v>3</v>
      </c>
      <c r="C56" s="18">
        <f t="shared" si="1"/>
        <v>0.76726342710997442</v>
      </c>
      <c r="D56" s="38"/>
    </row>
    <row r="57" spans="1:4" x14ac:dyDescent="0.2">
      <c r="A57" s="2" t="s">
        <v>67</v>
      </c>
      <c r="B57" s="16">
        <v>2</v>
      </c>
      <c r="C57" s="18">
        <f t="shared" si="1"/>
        <v>0.51150895140664965</v>
      </c>
      <c r="D57" s="38"/>
    </row>
    <row r="58" spans="1:4" x14ac:dyDescent="0.2">
      <c r="A58" s="2" t="s">
        <v>88</v>
      </c>
      <c r="B58" s="16">
        <v>2</v>
      </c>
      <c r="C58" s="18">
        <f t="shared" si="1"/>
        <v>0.51150895140664965</v>
      </c>
      <c r="D58" s="38"/>
    </row>
    <row r="59" spans="1:4" x14ac:dyDescent="0.2">
      <c r="A59" s="2" t="s">
        <v>108</v>
      </c>
      <c r="B59" s="16">
        <v>2</v>
      </c>
      <c r="C59" s="18">
        <f t="shared" si="1"/>
        <v>0.51150895140664965</v>
      </c>
      <c r="D59" s="38"/>
    </row>
    <row r="60" spans="1:4" x14ac:dyDescent="0.2">
      <c r="A60" s="2" t="s">
        <v>119</v>
      </c>
      <c r="B60" s="16">
        <v>2</v>
      </c>
      <c r="C60" s="18">
        <f t="shared" si="1"/>
        <v>0.51150895140664965</v>
      </c>
      <c r="D60" s="38"/>
    </row>
    <row r="61" spans="1:4" x14ac:dyDescent="0.2">
      <c r="A61" s="2" t="s">
        <v>129</v>
      </c>
      <c r="B61" s="16">
        <v>2</v>
      </c>
      <c r="C61" s="18">
        <f t="shared" si="1"/>
        <v>0.51150895140664965</v>
      </c>
      <c r="D61" s="38"/>
    </row>
    <row r="62" spans="1:4" x14ac:dyDescent="0.2">
      <c r="A62" s="2" t="s">
        <v>61</v>
      </c>
      <c r="B62" s="16">
        <v>1</v>
      </c>
      <c r="C62" s="18">
        <f t="shared" si="1"/>
        <v>0.25575447570332482</v>
      </c>
      <c r="D62" s="38"/>
    </row>
    <row r="63" spans="1:4" x14ac:dyDescent="0.2">
      <c r="A63" s="2" t="s">
        <v>76</v>
      </c>
      <c r="B63" s="16">
        <v>1</v>
      </c>
      <c r="C63" s="18">
        <f t="shared" si="1"/>
        <v>0.25575447570332482</v>
      </c>
      <c r="D63" s="38"/>
    </row>
    <row r="64" spans="1:4" x14ac:dyDescent="0.2">
      <c r="A64" s="2" t="s">
        <v>90</v>
      </c>
      <c r="B64" s="16">
        <v>1</v>
      </c>
      <c r="C64" s="18">
        <f t="shared" si="1"/>
        <v>0.25575447570332482</v>
      </c>
      <c r="D64" s="38"/>
    </row>
    <row r="65" spans="1:4" x14ac:dyDescent="0.2">
      <c r="A65" s="2" t="s">
        <v>96</v>
      </c>
      <c r="B65" s="16">
        <v>1</v>
      </c>
      <c r="C65" s="18">
        <f t="shared" si="1"/>
        <v>0.25575447570332482</v>
      </c>
      <c r="D65" s="38"/>
    </row>
    <row r="66" spans="1:4" x14ac:dyDescent="0.2">
      <c r="A66" s="2" t="s">
        <v>121</v>
      </c>
      <c r="B66" s="16">
        <v>1</v>
      </c>
      <c r="C66" s="18">
        <f t="shared" si="1"/>
        <v>0.25575447570332482</v>
      </c>
      <c r="D66" s="38"/>
    </row>
    <row r="67" spans="1:4" x14ac:dyDescent="0.2">
      <c r="A67" s="2" t="s">
        <v>123</v>
      </c>
      <c r="B67" s="16">
        <v>1</v>
      </c>
      <c r="C67" s="18">
        <f t="shared" si="1"/>
        <v>0.25575447570332482</v>
      </c>
      <c r="D67" s="38"/>
    </row>
    <row r="68" spans="1:4" x14ac:dyDescent="0.2">
      <c r="A68" s="2" t="s">
        <v>132</v>
      </c>
      <c r="B68" s="16">
        <v>1</v>
      </c>
      <c r="C68" s="18">
        <f t="shared" si="1"/>
        <v>0.25575447570332482</v>
      </c>
      <c r="D68" s="38"/>
    </row>
    <row r="69" spans="1:4" x14ac:dyDescent="0.2">
      <c r="A69" s="2" t="s">
        <v>133</v>
      </c>
      <c r="B69" s="16">
        <v>1</v>
      </c>
      <c r="C69" s="18">
        <f t="shared" si="1"/>
        <v>0.25575447570332482</v>
      </c>
      <c r="D69" s="38"/>
    </row>
    <row r="70" spans="1:4" x14ac:dyDescent="0.2">
      <c r="A70" s="2"/>
      <c r="B70" s="16"/>
      <c r="C70" s="18"/>
      <c r="D70" s="38"/>
    </row>
    <row r="71" spans="1:4" x14ac:dyDescent="0.2">
      <c r="A71" s="2"/>
      <c r="B71" s="16"/>
      <c r="C71" s="18"/>
      <c r="D71" s="38"/>
    </row>
    <row r="72" spans="1:4" x14ac:dyDescent="0.2">
      <c r="A72" s="2"/>
      <c r="B72" s="16"/>
      <c r="C72" s="18"/>
      <c r="D72" s="38"/>
    </row>
    <row r="73" spans="1:4" ht="16.149999999999999" customHeight="1" x14ac:dyDescent="0.25">
      <c r="A73" s="19" t="s">
        <v>46</v>
      </c>
      <c r="B73" s="17">
        <v>337</v>
      </c>
      <c r="C73" s="18"/>
      <c r="D73" s="38"/>
    </row>
    <row r="74" spans="1:4" ht="16.149999999999999" customHeight="1" x14ac:dyDescent="0.2">
      <c r="A74" s="2" t="s">
        <v>88</v>
      </c>
      <c r="B74" s="16">
        <v>99</v>
      </c>
      <c r="C74" s="18">
        <f>(B74/B$73)*100</f>
        <v>29.376854599406528</v>
      </c>
      <c r="D74" s="38"/>
    </row>
    <row r="75" spans="1:4" ht="16.149999999999999" customHeight="1" x14ac:dyDescent="0.2">
      <c r="A75" s="2" t="s">
        <v>95</v>
      </c>
      <c r="B75" s="16">
        <v>52</v>
      </c>
      <c r="C75" s="18">
        <f t="shared" ref="C75:C105" si="2">(B75/B$73)*100</f>
        <v>15.43026706231454</v>
      </c>
      <c r="D75" s="38"/>
    </row>
    <row r="76" spans="1:4" ht="16.149999999999999" customHeight="1" x14ac:dyDescent="0.2">
      <c r="A76" s="2" t="s">
        <v>91</v>
      </c>
      <c r="B76" s="16">
        <v>45</v>
      </c>
      <c r="C76" s="18">
        <f t="shared" si="2"/>
        <v>13.353115727002967</v>
      </c>
      <c r="D76" s="38"/>
    </row>
    <row r="77" spans="1:4" ht="16.149999999999999" customHeight="1" x14ac:dyDescent="0.2">
      <c r="A77" s="2" t="s">
        <v>89</v>
      </c>
      <c r="B77" s="16">
        <v>36</v>
      </c>
      <c r="C77" s="18">
        <f t="shared" si="2"/>
        <v>10.682492581602373</v>
      </c>
      <c r="D77" s="38"/>
    </row>
    <row r="78" spans="1:4" ht="16.149999999999999" customHeight="1" x14ac:dyDescent="0.2">
      <c r="A78" s="2" t="s">
        <v>94</v>
      </c>
      <c r="B78" s="16">
        <v>19</v>
      </c>
      <c r="C78" s="18">
        <f t="shared" si="2"/>
        <v>5.637982195845697</v>
      </c>
      <c r="D78" s="38"/>
    </row>
    <row r="79" spans="1:4" ht="16.149999999999999" customHeight="1" x14ac:dyDescent="0.2">
      <c r="A79" s="2" t="s">
        <v>98</v>
      </c>
      <c r="B79" s="16">
        <v>13</v>
      </c>
      <c r="C79" s="18">
        <f t="shared" si="2"/>
        <v>3.857566765578635</v>
      </c>
      <c r="D79" s="38"/>
    </row>
    <row r="80" spans="1:4" ht="16.149999999999999" customHeight="1" x14ac:dyDescent="0.2">
      <c r="A80" s="2" t="s">
        <v>93</v>
      </c>
      <c r="B80" s="16">
        <v>10</v>
      </c>
      <c r="C80" s="18">
        <f t="shared" si="2"/>
        <v>2.9673590504451042</v>
      </c>
      <c r="D80" s="38"/>
    </row>
    <row r="81" spans="1:4" ht="16.149999999999999" customHeight="1" x14ac:dyDescent="0.2">
      <c r="A81" s="2" t="s">
        <v>68</v>
      </c>
      <c r="B81" s="16">
        <v>9</v>
      </c>
      <c r="C81" s="18">
        <f t="shared" si="2"/>
        <v>2.6706231454005933</v>
      </c>
      <c r="D81" s="38"/>
    </row>
    <row r="82" spans="1:4" ht="16.149999999999999" customHeight="1" x14ac:dyDescent="0.2">
      <c r="A82" s="2" t="s">
        <v>90</v>
      </c>
      <c r="B82" s="16">
        <v>7</v>
      </c>
      <c r="C82" s="18">
        <f t="shared" si="2"/>
        <v>2.0771513353115725</v>
      </c>
      <c r="D82" s="38"/>
    </row>
    <row r="83" spans="1:4" ht="16.149999999999999" customHeight="1" x14ac:dyDescent="0.2">
      <c r="A83" s="2" t="s">
        <v>97</v>
      </c>
      <c r="B83" s="16">
        <v>6</v>
      </c>
      <c r="C83" s="18">
        <f t="shared" si="2"/>
        <v>1.7804154302670623</v>
      </c>
      <c r="D83" s="38"/>
    </row>
    <row r="84" spans="1:4" ht="16.149999999999999" customHeight="1" x14ac:dyDescent="0.2">
      <c r="A84" s="2" t="s">
        <v>105</v>
      </c>
      <c r="B84" s="16">
        <v>5</v>
      </c>
      <c r="C84" s="18">
        <f t="shared" si="2"/>
        <v>1.4836795252225521</v>
      </c>
      <c r="D84" s="38"/>
    </row>
    <row r="85" spans="1:4" ht="16.149999999999999" customHeight="1" x14ac:dyDescent="0.2">
      <c r="A85" s="2" t="s">
        <v>79</v>
      </c>
      <c r="B85" s="16">
        <v>4</v>
      </c>
      <c r="C85" s="18">
        <f t="shared" si="2"/>
        <v>1.1869436201780417</v>
      </c>
      <c r="D85" s="38"/>
    </row>
    <row r="86" spans="1:4" ht="16.149999999999999" customHeight="1" x14ac:dyDescent="0.2">
      <c r="A86" s="2" t="s">
        <v>119</v>
      </c>
      <c r="B86" s="16">
        <v>4</v>
      </c>
      <c r="C86" s="18">
        <f t="shared" si="2"/>
        <v>1.1869436201780417</v>
      </c>
      <c r="D86" s="38"/>
    </row>
    <row r="87" spans="1:4" ht="16.149999999999999" customHeight="1" x14ac:dyDescent="0.2">
      <c r="A87" s="2" t="s">
        <v>92</v>
      </c>
      <c r="B87" s="16">
        <v>3</v>
      </c>
      <c r="C87" s="18">
        <f t="shared" si="2"/>
        <v>0.89020771513353114</v>
      </c>
      <c r="D87" s="38"/>
    </row>
    <row r="88" spans="1:4" ht="16.149999999999999" customHeight="1" x14ac:dyDescent="0.2">
      <c r="A88" s="2" t="s">
        <v>103</v>
      </c>
      <c r="B88" s="16">
        <v>3</v>
      </c>
      <c r="C88" s="18">
        <f t="shared" si="2"/>
        <v>0.89020771513353114</v>
      </c>
      <c r="D88" s="38"/>
    </row>
    <row r="89" spans="1:4" ht="16.149999999999999" customHeight="1" x14ac:dyDescent="0.2">
      <c r="A89" s="2" t="s">
        <v>61</v>
      </c>
      <c r="B89" s="16">
        <v>2</v>
      </c>
      <c r="C89" s="18">
        <f t="shared" si="2"/>
        <v>0.59347181008902083</v>
      </c>
      <c r="D89" s="38"/>
    </row>
    <row r="90" spans="1:4" ht="16.149999999999999" customHeight="1" x14ac:dyDescent="0.2">
      <c r="A90" s="2" t="s">
        <v>102</v>
      </c>
      <c r="B90" s="16">
        <v>2</v>
      </c>
      <c r="C90" s="18">
        <f t="shared" si="2"/>
        <v>0.59347181008902083</v>
      </c>
      <c r="D90" s="38"/>
    </row>
    <row r="91" spans="1:4" ht="16.149999999999999" customHeight="1" x14ac:dyDescent="0.2">
      <c r="A91" s="2" t="s">
        <v>112</v>
      </c>
      <c r="B91" s="16">
        <v>2</v>
      </c>
      <c r="C91" s="18">
        <f t="shared" si="2"/>
        <v>0.59347181008902083</v>
      </c>
      <c r="D91" s="38"/>
    </row>
    <row r="92" spans="1:4" ht="16.149999999999999" customHeight="1" x14ac:dyDescent="0.2">
      <c r="A92" s="2" t="s">
        <v>122</v>
      </c>
      <c r="B92" s="16">
        <v>2</v>
      </c>
      <c r="C92" s="18">
        <f t="shared" si="2"/>
        <v>0.59347181008902083</v>
      </c>
      <c r="D92" s="38"/>
    </row>
    <row r="93" spans="1:4" ht="16.149999999999999" customHeight="1" x14ac:dyDescent="0.2">
      <c r="A93" s="2" t="s">
        <v>132</v>
      </c>
      <c r="B93" s="16">
        <v>2</v>
      </c>
      <c r="C93" s="18">
        <f t="shared" si="2"/>
        <v>0.59347181008902083</v>
      </c>
      <c r="D93" s="38"/>
    </row>
    <row r="94" spans="1:4" ht="16.149999999999999" customHeight="1" x14ac:dyDescent="0.2">
      <c r="A94" s="2" t="s">
        <v>63</v>
      </c>
      <c r="B94" s="16">
        <v>1</v>
      </c>
      <c r="C94" s="18">
        <f t="shared" si="2"/>
        <v>0.29673590504451042</v>
      </c>
      <c r="D94" s="38"/>
    </row>
    <row r="95" spans="1:4" ht="16.149999999999999" customHeight="1" x14ac:dyDescent="0.2">
      <c r="A95" s="2" t="s">
        <v>64</v>
      </c>
      <c r="B95" s="16">
        <v>1</v>
      </c>
      <c r="C95" s="18">
        <f t="shared" si="2"/>
        <v>0.29673590504451042</v>
      </c>
      <c r="D95" s="38"/>
    </row>
    <row r="96" spans="1:4" ht="16.149999999999999" customHeight="1" x14ac:dyDescent="0.2">
      <c r="A96" s="2" t="s">
        <v>73</v>
      </c>
      <c r="B96" s="16">
        <v>1</v>
      </c>
      <c r="C96" s="18">
        <f t="shared" si="2"/>
        <v>0.29673590504451042</v>
      </c>
      <c r="D96" s="38"/>
    </row>
    <row r="97" spans="1:4" ht="16.149999999999999" customHeight="1" x14ac:dyDescent="0.2">
      <c r="A97" s="2" t="s">
        <v>76</v>
      </c>
      <c r="B97" s="16">
        <v>1</v>
      </c>
      <c r="C97" s="18">
        <f t="shared" si="2"/>
        <v>0.29673590504451042</v>
      </c>
      <c r="D97" s="38"/>
    </row>
    <row r="98" spans="1:4" ht="16.149999999999999" customHeight="1" x14ac:dyDescent="0.2">
      <c r="A98" s="2" t="s">
        <v>80</v>
      </c>
      <c r="B98" s="16">
        <v>1</v>
      </c>
      <c r="C98" s="18">
        <f t="shared" si="2"/>
        <v>0.29673590504451042</v>
      </c>
      <c r="D98" s="38"/>
    </row>
    <row r="99" spans="1:4" ht="16.149999999999999" customHeight="1" x14ac:dyDescent="0.2">
      <c r="A99" s="2" t="s">
        <v>87</v>
      </c>
      <c r="B99" s="16">
        <v>1</v>
      </c>
      <c r="C99" s="18">
        <f t="shared" si="2"/>
        <v>0.29673590504451042</v>
      </c>
      <c r="D99" s="38"/>
    </row>
    <row r="100" spans="1:4" ht="16.149999999999999" customHeight="1" x14ac:dyDescent="0.2">
      <c r="A100" s="2" t="s">
        <v>113</v>
      </c>
      <c r="B100" s="16">
        <v>1</v>
      </c>
      <c r="C100" s="18">
        <f t="shared" si="2"/>
        <v>0.29673590504451042</v>
      </c>
      <c r="D100" s="38"/>
    </row>
    <row r="101" spans="1:4" ht="16.149999999999999" customHeight="1" x14ac:dyDescent="0.2">
      <c r="A101" s="2" t="s">
        <v>114</v>
      </c>
      <c r="B101" s="16">
        <v>1</v>
      </c>
      <c r="C101" s="18">
        <f t="shared" si="2"/>
        <v>0.29673590504451042</v>
      </c>
      <c r="D101" s="38"/>
    </row>
    <row r="102" spans="1:4" ht="16.149999999999999" customHeight="1" x14ac:dyDescent="0.2">
      <c r="A102" s="2" t="s">
        <v>123</v>
      </c>
      <c r="B102" s="16">
        <v>1</v>
      </c>
      <c r="C102" s="18">
        <f t="shared" si="2"/>
        <v>0.29673590504451042</v>
      </c>
      <c r="D102" s="38"/>
    </row>
    <row r="103" spans="1:4" ht="16.149999999999999" customHeight="1" x14ac:dyDescent="0.2">
      <c r="A103" s="2" t="s">
        <v>127</v>
      </c>
      <c r="B103" s="16">
        <v>1</v>
      </c>
      <c r="C103" s="18">
        <f t="shared" si="2"/>
        <v>0.29673590504451042</v>
      </c>
      <c r="D103" s="38"/>
    </row>
    <row r="104" spans="1:4" ht="16.149999999999999" customHeight="1" x14ac:dyDescent="0.2">
      <c r="A104" s="2" t="s">
        <v>129</v>
      </c>
      <c r="B104" s="16">
        <v>1</v>
      </c>
      <c r="C104" s="18">
        <f t="shared" si="2"/>
        <v>0.29673590504451042</v>
      </c>
      <c r="D104" s="38"/>
    </row>
    <row r="105" spans="1:4" ht="16.149999999999999" customHeight="1" x14ac:dyDescent="0.2">
      <c r="A105" s="2" t="s">
        <v>133</v>
      </c>
      <c r="B105" s="16">
        <v>1</v>
      </c>
      <c r="C105" s="18">
        <f t="shared" si="2"/>
        <v>0.29673590504451042</v>
      </c>
      <c r="D105" s="38"/>
    </row>
    <row r="106" spans="1:4" ht="16.149999999999999" customHeight="1" x14ac:dyDescent="0.2">
      <c r="A106" s="2"/>
      <c r="B106" s="16"/>
      <c r="C106" s="18"/>
      <c r="D106" s="38"/>
    </row>
    <row r="107" spans="1:4" ht="16.149999999999999" customHeight="1" x14ac:dyDescent="0.2">
      <c r="A107" s="2"/>
      <c r="B107" s="16"/>
      <c r="C107" s="18"/>
      <c r="D107" s="38"/>
    </row>
    <row r="108" spans="1:4" ht="16.149999999999999" customHeight="1" x14ac:dyDescent="0.2">
      <c r="A108" s="2"/>
      <c r="B108" s="16"/>
      <c r="C108" s="18"/>
      <c r="D108" s="38"/>
    </row>
    <row r="109" spans="1:4" ht="16.149999999999999" customHeight="1" x14ac:dyDescent="0.2">
      <c r="A109" s="2"/>
      <c r="B109" s="16"/>
      <c r="C109" s="18"/>
      <c r="D109" s="38"/>
    </row>
    <row r="110" spans="1:4" ht="15.75" x14ac:dyDescent="0.25">
      <c r="A110" s="19" t="s">
        <v>55</v>
      </c>
      <c r="B110" s="17">
        <v>231</v>
      </c>
      <c r="C110" s="18"/>
      <c r="D110" s="38"/>
    </row>
    <row r="111" spans="1:4" x14ac:dyDescent="0.2">
      <c r="A111" s="2" t="s">
        <v>128</v>
      </c>
      <c r="B111" s="16">
        <v>94</v>
      </c>
      <c r="C111" s="18">
        <f t="shared" ref="C111:C122" si="3">(B111/B$110)*100</f>
        <v>40.692640692640694</v>
      </c>
      <c r="D111" s="38"/>
    </row>
    <row r="112" spans="1:4" x14ac:dyDescent="0.2">
      <c r="A112" s="2" t="s">
        <v>123</v>
      </c>
      <c r="B112" s="16">
        <v>43</v>
      </c>
      <c r="C112" s="18">
        <f t="shared" si="3"/>
        <v>18.614718614718615</v>
      </c>
      <c r="D112" s="38"/>
    </row>
    <row r="113" spans="1:4" x14ac:dyDescent="0.2">
      <c r="A113" s="2" t="s">
        <v>129</v>
      </c>
      <c r="B113" s="16">
        <v>30</v>
      </c>
      <c r="C113" s="18">
        <f t="shared" si="3"/>
        <v>12.987012987012985</v>
      </c>
      <c r="D113" s="38"/>
    </row>
    <row r="114" spans="1:4" x14ac:dyDescent="0.2">
      <c r="A114" s="2" t="s">
        <v>126</v>
      </c>
      <c r="B114" s="16">
        <v>24</v>
      </c>
      <c r="C114" s="18">
        <f t="shared" si="3"/>
        <v>10.38961038961039</v>
      </c>
      <c r="D114" s="38"/>
    </row>
    <row r="115" spans="1:4" x14ac:dyDescent="0.2">
      <c r="A115" s="2" t="s">
        <v>122</v>
      </c>
      <c r="B115" s="16">
        <v>19</v>
      </c>
      <c r="C115" s="18">
        <f t="shared" si="3"/>
        <v>8.2251082251082259</v>
      </c>
      <c r="D115" s="38"/>
    </row>
    <row r="116" spans="1:4" x14ac:dyDescent="0.2">
      <c r="A116" s="2" t="s">
        <v>127</v>
      </c>
      <c r="B116" s="16">
        <v>8</v>
      </c>
      <c r="C116" s="18">
        <f t="shared" si="3"/>
        <v>3.4632034632034632</v>
      </c>
      <c r="D116" s="38"/>
    </row>
    <row r="117" spans="1:4" x14ac:dyDescent="0.2">
      <c r="A117" s="2" t="s">
        <v>124</v>
      </c>
      <c r="B117" s="16">
        <v>5</v>
      </c>
      <c r="C117" s="18">
        <f t="shared" si="3"/>
        <v>2.1645021645021645</v>
      </c>
      <c r="D117" s="38"/>
    </row>
    <row r="118" spans="1:4" x14ac:dyDescent="0.2">
      <c r="A118" s="2" t="s">
        <v>68</v>
      </c>
      <c r="B118" s="16">
        <v>4</v>
      </c>
      <c r="C118" s="18">
        <f t="shared" si="3"/>
        <v>1.7316017316017316</v>
      </c>
      <c r="D118" s="38"/>
    </row>
    <row r="119" spans="1:4" x14ac:dyDescent="0.2">
      <c r="A119" s="2" t="s">
        <v>72</v>
      </c>
      <c r="B119" s="16">
        <v>1</v>
      </c>
      <c r="C119" s="18">
        <f t="shared" si="3"/>
        <v>0.4329004329004329</v>
      </c>
      <c r="D119" s="38"/>
    </row>
    <row r="120" spans="1:4" x14ac:dyDescent="0.2">
      <c r="A120" s="2" t="s">
        <v>91</v>
      </c>
      <c r="B120" s="16">
        <v>1</v>
      </c>
      <c r="C120" s="18">
        <f t="shared" si="3"/>
        <v>0.4329004329004329</v>
      </c>
      <c r="D120" s="38"/>
    </row>
    <row r="121" spans="1:4" x14ac:dyDescent="0.2">
      <c r="A121" s="2" t="s">
        <v>94</v>
      </c>
      <c r="B121" s="16">
        <v>1</v>
      </c>
      <c r="C121" s="18">
        <f t="shared" si="3"/>
        <v>0.4329004329004329</v>
      </c>
      <c r="D121" s="38"/>
    </row>
    <row r="122" spans="1:4" x14ac:dyDescent="0.2">
      <c r="A122" s="2" t="s">
        <v>119</v>
      </c>
      <c r="B122" s="16">
        <v>1</v>
      </c>
      <c r="C122" s="18">
        <f t="shared" si="3"/>
        <v>0.4329004329004329</v>
      </c>
      <c r="D122" s="38"/>
    </row>
    <row r="123" spans="1:4" x14ac:dyDescent="0.2">
      <c r="A123" s="2"/>
      <c r="B123" s="16"/>
      <c r="C123" s="18"/>
      <c r="D123" s="38"/>
    </row>
    <row r="124" spans="1:4" x14ac:dyDescent="0.2">
      <c r="A124" s="2"/>
      <c r="B124" s="16"/>
      <c r="C124" s="18"/>
      <c r="D124" s="38"/>
    </row>
    <row r="125" spans="1:4" x14ac:dyDescent="0.2">
      <c r="A125" s="2"/>
      <c r="B125" s="16"/>
      <c r="C125" s="18"/>
      <c r="D125" s="38"/>
    </row>
    <row r="126" spans="1:4" x14ac:dyDescent="0.2">
      <c r="A126" s="2"/>
      <c r="B126" s="16"/>
      <c r="C126" s="18"/>
      <c r="D126" s="38"/>
    </row>
    <row r="127" spans="1:4" ht="15.75" x14ac:dyDescent="0.25">
      <c r="A127" s="19" t="s">
        <v>54</v>
      </c>
      <c r="B127" s="17">
        <v>179</v>
      </c>
      <c r="C127" s="18"/>
      <c r="D127" s="38"/>
    </row>
    <row r="128" spans="1:4" x14ac:dyDescent="0.2">
      <c r="A128" s="2" t="s">
        <v>119</v>
      </c>
      <c r="B128" s="16">
        <v>119</v>
      </c>
      <c r="C128" s="18">
        <f t="shared" ref="C128:C151" si="4">(B128/B$127)*100</f>
        <v>66.480446927374302</v>
      </c>
      <c r="D128" s="38"/>
    </row>
    <row r="129" spans="1:4" x14ac:dyDescent="0.2">
      <c r="A129" s="2" t="s">
        <v>118</v>
      </c>
      <c r="B129" s="16">
        <v>8</v>
      </c>
      <c r="C129" s="18">
        <f t="shared" si="4"/>
        <v>4.4692737430167595</v>
      </c>
      <c r="D129" s="38"/>
    </row>
    <row r="130" spans="1:4" x14ac:dyDescent="0.2">
      <c r="A130" s="2" t="s">
        <v>117</v>
      </c>
      <c r="B130" s="16">
        <v>7</v>
      </c>
      <c r="C130" s="18">
        <f t="shared" si="4"/>
        <v>3.9106145251396649</v>
      </c>
      <c r="D130" s="38"/>
    </row>
    <row r="131" spans="1:4" x14ac:dyDescent="0.2">
      <c r="A131" s="2" t="s">
        <v>68</v>
      </c>
      <c r="B131" s="16">
        <v>5</v>
      </c>
      <c r="C131" s="18">
        <f t="shared" si="4"/>
        <v>2.7932960893854748</v>
      </c>
      <c r="D131" s="38"/>
    </row>
    <row r="132" spans="1:4" x14ac:dyDescent="0.2">
      <c r="A132" s="2" t="s">
        <v>110</v>
      </c>
      <c r="B132" s="16">
        <v>5</v>
      </c>
      <c r="C132" s="18">
        <f t="shared" si="4"/>
        <v>2.7932960893854748</v>
      </c>
      <c r="D132" s="38"/>
    </row>
    <row r="133" spans="1:4" x14ac:dyDescent="0.2">
      <c r="A133" s="2" t="s">
        <v>75</v>
      </c>
      <c r="B133" s="16">
        <v>4</v>
      </c>
      <c r="C133" s="18">
        <f t="shared" si="4"/>
        <v>2.2346368715083798</v>
      </c>
      <c r="D133" s="38"/>
    </row>
    <row r="134" spans="1:4" x14ac:dyDescent="0.2">
      <c r="A134" s="2" t="s">
        <v>98</v>
      </c>
      <c r="B134" s="16">
        <v>4</v>
      </c>
      <c r="C134" s="18">
        <f t="shared" si="4"/>
        <v>2.2346368715083798</v>
      </c>
      <c r="D134" s="38"/>
    </row>
    <row r="135" spans="1:4" x14ac:dyDescent="0.2">
      <c r="A135" s="2" t="s">
        <v>80</v>
      </c>
      <c r="B135" s="16">
        <v>3</v>
      </c>
      <c r="C135" s="18">
        <f t="shared" si="4"/>
        <v>1.6759776536312849</v>
      </c>
      <c r="D135" s="38"/>
    </row>
    <row r="136" spans="1:4" x14ac:dyDescent="0.2">
      <c r="A136" s="2" t="s">
        <v>91</v>
      </c>
      <c r="B136" s="16">
        <v>3</v>
      </c>
      <c r="C136" s="18">
        <f t="shared" si="4"/>
        <v>1.6759776536312849</v>
      </c>
      <c r="D136" s="38"/>
    </row>
    <row r="137" spans="1:4" x14ac:dyDescent="0.2">
      <c r="A137" s="2" t="s">
        <v>112</v>
      </c>
      <c r="B137" s="16">
        <v>3</v>
      </c>
      <c r="C137" s="18">
        <f t="shared" si="4"/>
        <v>1.6759776536312849</v>
      </c>
      <c r="D137" s="38"/>
    </row>
    <row r="138" spans="1:4" x14ac:dyDescent="0.2">
      <c r="A138" s="2" t="s">
        <v>121</v>
      </c>
      <c r="B138" s="16">
        <v>3</v>
      </c>
      <c r="C138" s="18">
        <f t="shared" si="4"/>
        <v>1.6759776536312849</v>
      </c>
      <c r="D138" s="38"/>
    </row>
    <row r="139" spans="1:4" x14ac:dyDescent="0.2">
      <c r="A139" s="2" t="s">
        <v>70</v>
      </c>
      <c r="B139" s="16">
        <v>2</v>
      </c>
      <c r="C139" s="18">
        <f t="shared" si="4"/>
        <v>1.1173184357541899</v>
      </c>
      <c r="D139" s="38"/>
    </row>
    <row r="140" spans="1:4" x14ac:dyDescent="0.2">
      <c r="A140" s="2" t="s">
        <v>133</v>
      </c>
      <c r="B140" s="16">
        <v>2</v>
      </c>
      <c r="C140" s="18">
        <f t="shared" si="4"/>
        <v>1.1173184357541899</v>
      </c>
      <c r="D140" s="38"/>
    </row>
    <row r="141" spans="1:4" x14ac:dyDescent="0.2">
      <c r="A141" s="2" t="s">
        <v>66</v>
      </c>
      <c r="B141" s="16">
        <v>1</v>
      </c>
      <c r="C141" s="18">
        <f t="shared" si="4"/>
        <v>0.55865921787709494</v>
      </c>
      <c r="D141" s="38"/>
    </row>
    <row r="142" spans="1:4" x14ac:dyDescent="0.2">
      <c r="A142" s="2" t="s">
        <v>67</v>
      </c>
      <c r="B142" s="16">
        <v>1</v>
      </c>
      <c r="C142" s="18">
        <f t="shared" si="4"/>
        <v>0.55865921787709494</v>
      </c>
      <c r="D142" s="38"/>
    </row>
    <row r="143" spans="1:4" x14ac:dyDescent="0.2">
      <c r="A143" s="2" t="s">
        <v>82</v>
      </c>
      <c r="B143" s="16">
        <v>1</v>
      </c>
      <c r="C143" s="18">
        <f t="shared" si="4"/>
        <v>0.55865921787709494</v>
      </c>
      <c r="D143" s="38"/>
    </row>
    <row r="144" spans="1:4" x14ac:dyDescent="0.2">
      <c r="A144" s="2" t="s">
        <v>83</v>
      </c>
      <c r="B144" s="16">
        <v>1</v>
      </c>
      <c r="C144" s="18">
        <f t="shared" si="4"/>
        <v>0.55865921787709494</v>
      </c>
      <c r="D144" s="38"/>
    </row>
    <row r="145" spans="1:4" x14ac:dyDescent="0.2">
      <c r="A145" s="2" t="s">
        <v>94</v>
      </c>
      <c r="B145" s="16">
        <v>1</v>
      </c>
      <c r="C145" s="18">
        <f t="shared" si="4"/>
        <v>0.55865921787709494</v>
      </c>
      <c r="D145" s="38"/>
    </row>
    <row r="146" spans="1:4" x14ac:dyDescent="0.2">
      <c r="A146" s="2" t="s">
        <v>96</v>
      </c>
      <c r="B146" s="16">
        <v>1</v>
      </c>
      <c r="C146" s="18">
        <f t="shared" si="4"/>
        <v>0.55865921787709494</v>
      </c>
      <c r="D146" s="38"/>
    </row>
    <row r="147" spans="1:4" x14ac:dyDescent="0.2">
      <c r="A147" s="2" t="s">
        <v>105</v>
      </c>
      <c r="B147" s="16">
        <v>1</v>
      </c>
      <c r="C147" s="18">
        <f t="shared" si="4"/>
        <v>0.55865921787709494</v>
      </c>
      <c r="D147" s="38"/>
    </row>
    <row r="148" spans="1:4" x14ac:dyDescent="0.2">
      <c r="A148" s="2" t="s">
        <v>111</v>
      </c>
      <c r="B148" s="16">
        <v>1</v>
      </c>
      <c r="C148" s="18">
        <f t="shared" si="4"/>
        <v>0.55865921787709494</v>
      </c>
      <c r="D148" s="38"/>
    </row>
    <row r="149" spans="1:4" x14ac:dyDescent="0.2">
      <c r="A149" s="2" t="s">
        <v>127</v>
      </c>
      <c r="B149" s="16">
        <v>1</v>
      </c>
      <c r="C149" s="18">
        <f t="shared" si="4"/>
        <v>0.55865921787709494</v>
      </c>
      <c r="D149" s="38"/>
    </row>
    <row r="150" spans="1:4" x14ac:dyDescent="0.2">
      <c r="A150" s="2" t="s">
        <v>128</v>
      </c>
      <c r="B150" s="16">
        <v>1</v>
      </c>
      <c r="C150" s="18">
        <f t="shared" si="4"/>
        <v>0.55865921787709494</v>
      </c>
      <c r="D150" s="38"/>
    </row>
    <row r="151" spans="1:4" x14ac:dyDescent="0.2">
      <c r="A151" s="2" t="s">
        <v>132</v>
      </c>
      <c r="B151" s="16">
        <v>1</v>
      </c>
      <c r="C151" s="18">
        <f t="shared" si="4"/>
        <v>0.55865921787709494</v>
      </c>
      <c r="D151" s="38"/>
    </row>
    <row r="152" spans="1:4" x14ac:dyDescent="0.2">
      <c r="A152" s="2"/>
      <c r="B152" s="16"/>
      <c r="C152" s="18"/>
      <c r="D152" s="38"/>
    </row>
    <row r="153" spans="1:4" x14ac:dyDescent="0.2">
      <c r="A153" s="2"/>
      <c r="B153" s="16"/>
      <c r="C153" s="18"/>
      <c r="D153" s="38"/>
    </row>
    <row r="154" spans="1:4" ht="15.75" x14ac:dyDescent="0.25">
      <c r="A154" s="19" t="s">
        <v>42</v>
      </c>
      <c r="B154" s="17">
        <v>104</v>
      </c>
      <c r="C154" s="18"/>
      <c r="D154" s="38"/>
    </row>
    <row r="155" spans="1:4" x14ac:dyDescent="0.2">
      <c r="A155" s="2" t="s">
        <v>133</v>
      </c>
      <c r="B155" s="16">
        <v>40</v>
      </c>
      <c r="C155" s="18">
        <f t="shared" ref="C155:C170" si="5">(B155/B$154)*100</f>
        <v>38.461538461538467</v>
      </c>
      <c r="D155" s="38"/>
    </row>
    <row r="156" spans="1:4" x14ac:dyDescent="0.2">
      <c r="A156" s="2" t="s">
        <v>132</v>
      </c>
      <c r="B156" s="16">
        <v>20</v>
      </c>
      <c r="C156" s="18">
        <f t="shared" si="5"/>
        <v>19.230769230769234</v>
      </c>
      <c r="D156" s="38"/>
    </row>
    <row r="157" spans="1:4" x14ac:dyDescent="0.2">
      <c r="A157" s="2" t="s">
        <v>64</v>
      </c>
      <c r="B157" s="16">
        <v>11</v>
      </c>
      <c r="C157" s="18">
        <f t="shared" si="5"/>
        <v>10.576923076923077</v>
      </c>
      <c r="D157" s="38"/>
    </row>
    <row r="158" spans="1:4" x14ac:dyDescent="0.2">
      <c r="A158" s="2" t="s">
        <v>67</v>
      </c>
      <c r="B158" s="16">
        <v>6</v>
      </c>
      <c r="C158" s="18">
        <f t="shared" si="5"/>
        <v>5.7692307692307692</v>
      </c>
      <c r="D158" s="38"/>
    </row>
    <row r="159" spans="1:4" x14ac:dyDescent="0.2">
      <c r="A159" s="2" t="s">
        <v>131</v>
      </c>
      <c r="B159" s="16">
        <v>6</v>
      </c>
      <c r="C159" s="18">
        <f t="shared" si="5"/>
        <v>5.7692307692307692</v>
      </c>
      <c r="D159" s="38"/>
    </row>
    <row r="160" spans="1:4" x14ac:dyDescent="0.2">
      <c r="A160" s="2" t="s">
        <v>80</v>
      </c>
      <c r="B160" s="16">
        <v>4</v>
      </c>
      <c r="C160" s="18">
        <f t="shared" si="5"/>
        <v>3.8461538461538463</v>
      </c>
      <c r="D160" s="38"/>
    </row>
    <row r="161" spans="1:4" x14ac:dyDescent="0.2">
      <c r="A161" s="2" t="s">
        <v>97</v>
      </c>
      <c r="B161" s="16">
        <v>3</v>
      </c>
      <c r="C161" s="18">
        <f t="shared" si="5"/>
        <v>2.8846153846153846</v>
      </c>
      <c r="D161" s="38"/>
    </row>
    <row r="162" spans="1:4" x14ac:dyDescent="0.2">
      <c r="A162" s="2" t="s">
        <v>112</v>
      </c>
      <c r="B162" s="16">
        <v>3</v>
      </c>
      <c r="C162" s="18">
        <f t="shared" si="5"/>
        <v>2.8846153846153846</v>
      </c>
      <c r="D162" s="38"/>
    </row>
    <row r="163" spans="1:4" x14ac:dyDescent="0.2">
      <c r="A163" s="2" t="s">
        <v>130</v>
      </c>
      <c r="B163" s="16">
        <v>3</v>
      </c>
      <c r="C163" s="18">
        <f t="shared" si="5"/>
        <v>2.8846153846153846</v>
      </c>
      <c r="D163" s="38"/>
    </row>
    <row r="164" spans="1:4" x14ac:dyDescent="0.2">
      <c r="A164" s="2" t="s">
        <v>119</v>
      </c>
      <c r="B164" s="16">
        <v>2</v>
      </c>
      <c r="C164" s="18">
        <f t="shared" si="5"/>
        <v>1.9230769230769231</v>
      </c>
      <c r="D164" s="38"/>
    </row>
    <row r="165" spans="1:4" x14ac:dyDescent="0.2">
      <c r="A165" s="2" t="s">
        <v>63</v>
      </c>
      <c r="B165" s="16">
        <v>1</v>
      </c>
      <c r="C165" s="18">
        <f t="shared" si="5"/>
        <v>0.96153846153846156</v>
      </c>
      <c r="D165" s="38"/>
    </row>
    <row r="166" spans="1:4" x14ac:dyDescent="0.2">
      <c r="A166" s="2" t="s">
        <v>75</v>
      </c>
      <c r="B166" s="16">
        <v>1</v>
      </c>
      <c r="C166" s="18">
        <f t="shared" si="5"/>
        <v>0.96153846153846156</v>
      </c>
      <c r="D166" s="38"/>
    </row>
    <row r="167" spans="1:4" x14ac:dyDescent="0.2">
      <c r="A167" s="2" t="s">
        <v>107</v>
      </c>
      <c r="B167" s="16">
        <v>1</v>
      </c>
      <c r="C167" s="18">
        <f t="shared" si="5"/>
        <v>0.96153846153846156</v>
      </c>
      <c r="D167" s="38"/>
    </row>
    <row r="168" spans="1:4" x14ac:dyDescent="0.2">
      <c r="A168" s="2" t="s">
        <v>109</v>
      </c>
      <c r="B168" s="16">
        <v>1</v>
      </c>
      <c r="C168" s="18">
        <f t="shared" si="5"/>
        <v>0.96153846153846156</v>
      </c>
      <c r="D168" s="38"/>
    </row>
    <row r="169" spans="1:4" x14ac:dyDescent="0.2">
      <c r="A169" s="2" t="s">
        <v>115</v>
      </c>
      <c r="B169" s="16">
        <v>1</v>
      </c>
      <c r="C169" s="18">
        <f t="shared" si="5"/>
        <v>0.96153846153846156</v>
      </c>
      <c r="D169" s="38"/>
    </row>
    <row r="170" spans="1:4" x14ac:dyDescent="0.2">
      <c r="A170" s="2" t="s">
        <v>136</v>
      </c>
      <c r="B170" s="16">
        <v>1</v>
      </c>
      <c r="C170" s="18">
        <f t="shared" si="5"/>
        <v>0.96153846153846156</v>
      </c>
      <c r="D170" s="38"/>
    </row>
    <row r="171" spans="1:4" x14ac:dyDescent="0.2">
      <c r="A171" s="2"/>
      <c r="B171" s="16"/>
      <c r="C171" s="18"/>
      <c r="D171" s="38"/>
    </row>
    <row r="172" spans="1:4" x14ac:dyDescent="0.2">
      <c r="A172" s="2"/>
      <c r="B172" s="16"/>
      <c r="C172" s="18"/>
      <c r="D172" s="38"/>
    </row>
    <row r="173" spans="1:4" x14ac:dyDescent="0.2">
      <c r="A173" s="2"/>
      <c r="B173" s="16"/>
      <c r="C173" s="18"/>
      <c r="D173" s="38"/>
    </row>
    <row r="174" spans="1:4" ht="15.75" x14ac:dyDescent="0.25">
      <c r="A174" s="19" t="s">
        <v>45</v>
      </c>
      <c r="B174" s="17">
        <v>72</v>
      </c>
      <c r="C174" s="18"/>
      <c r="D174" s="38"/>
    </row>
    <row r="175" spans="1:4" x14ac:dyDescent="0.2">
      <c r="A175" s="2" t="s">
        <v>80</v>
      </c>
      <c r="B175" s="16">
        <v>25</v>
      </c>
      <c r="C175" s="18">
        <f t="shared" ref="C175:C188" si="6">(B175/B$174)*100</f>
        <v>34.722222222222221</v>
      </c>
      <c r="D175" s="38"/>
    </row>
    <row r="176" spans="1:4" x14ac:dyDescent="0.2">
      <c r="A176" s="2" t="s">
        <v>66</v>
      </c>
      <c r="B176" s="16">
        <v>16</v>
      </c>
      <c r="C176" s="18">
        <f t="shared" si="6"/>
        <v>22.222222222222221</v>
      </c>
      <c r="D176" s="38"/>
    </row>
    <row r="177" spans="1:4" x14ac:dyDescent="0.2">
      <c r="A177" s="2" t="s">
        <v>112</v>
      </c>
      <c r="B177" s="16">
        <v>10</v>
      </c>
      <c r="C177" s="18">
        <f t="shared" si="6"/>
        <v>13.888888888888889</v>
      </c>
      <c r="D177" s="38"/>
    </row>
    <row r="178" spans="1:4" x14ac:dyDescent="0.2">
      <c r="A178" s="2" t="s">
        <v>61</v>
      </c>
      <c r="B178" s="16">
        <v>6</v>
      </c>
      <c r="C178" s="18">
        <f t="shared" si="6"/>
        <v>8.3333333333333321</v>
      </c>
      <c r="D178" s="38"/>
    </row>
    <row r="179" spans="1:4" x14ac:dyDescent="0.2">
      <c r="A179" s="2" t="s">
        <v>60</v>
      </c>
      <c r="B179" s="16">
        <v>5</v>
      </c>
      <c r="C179" s="18">
        <f t="shared" si="6"/>
        <v>6.9444444444444446</v>
      </c>
      <c r="D179" s="38"/>
    </row>
    <row r="180" spans="1:4" x14ac:dyDescent="0.2">
      <c r="A180" s="2" t="s">
        <v>79</v>
      </c>
      <c r="B180" s="16">
        <v>2</v>
      </c>
      <c r="C180" s="18">
        <f t="shared" si="6"/>
        <v>2.7777777777777777</v>
      </c>
      <c r="D180" s="38"/>
    </row>
    <row r="181" spans="1:4" x14ac:dyDescent="0.2">
      <c r="A181" s="2" t="s">
        <v>109</v>
      </c>
      <c r="B181" s="16">
        <v>1</v>
      </c>
      <c r="C181" s="18">
        <f t="shared" si="6"/>
        <v>1.3888888888888888</v>
      </c>
      <c r="D181" s="38"/>
    </row>
    <row r="182" spans="1:4" x14ac:dyDescent="0.2">
      <c r="A182" s="2" t="s">
        <v>110</v>
      </c>
      <c r="B182" s="16">
        <v>1</v>
      </c>
      <c r="C182" s="18">
        <f t="shared" si="6"/>
        <v>1.3888888888888888</v>
      </c>
      <c r="D182" s="38"/>
    </row>
    <row r="183" spans="1:4" x14ac:dyDescent="0.2">
      <c r="A183" s="2" t="s">
        <v>114</v>
      </c>
      <c r="B183" s="16">
        <v>1</v>
      </c>
      <c r="C183" s="18">
        <f t="shared" si="6"/>
        <v>1.3888888888888888</v>
      </c>
      <c r="D183" s="38"/>
    </row>
    <row r="184" spans="1:4" x14ac:dyDescent="0.2">
      <c r="A184" s="2" t="s">
        <v>115</v>
      </c>
      <c r="B184" s="16">
        <v>1</v>
      </c>
      <c r="C184" s="18">
        <f t="shared" si="6"/>
        <v>1.3888888888888888</v>
      </c>
      <c r="D184" s="38"/>
    </row>
    <row r="185" spans="1:4" x14ac:dyDescent="0.2">
      <c r="A185" s="2" t="s">
        <v>119</v>
      </c>
      <c r="B185" s="16">
        <v>1</v>
      </c>
      <c r="C185" s="18">
        <f t="shared" si="6"/>
        <v>1.3888888888888888</v>
      </c>
      <c r="D185" s="38"/>
    </row>
    <row r="186" spans="1:4" x14ac:dyDescent="0.2">
      <c r="A186" s="2" t="s">
        <v>122</v>
      </c>
      <c r="B186" s="16">
        <v>1</v>
      </c>
      <c r="C186" s="18">
        <f t="shared" si="6"/>
        <v>1.3888888888888888</v>
      </c>
      <c r="D186" s="38"/>
    </row>
    <row r="187" spans="1:4" x14ac:dyDescent="0.2">
      <c r="A187" s="2" t="s">
        <v>128</v>
      </c>
      <c r="B187" s="16">
        <v>1</v>
      </c>
      <c r="C187" s="18">
        <f t="shared" si="6"/>
        <v>1.3888888888888888</v>
      </c>
      <c r="D187" s="38"/>
    </row>
    <row r="188" spans="1:4" x14ac:dyDescent="0.2">
      <c r="A188" s="2" t="s">
        <v>135</v>
      </c>
      <c r="B188" s="16">
        <v>1</v>
      </c>
      <c r="C188" s="18">
        <f t="shared" si="6"/>
        <v>1.3888888888888888</v>
      </c>
      <c r="D188" s="38"/>
    </row>
    <row r="189" spans="1:4" x14ac:dyDescent="0.2">
      <c r="A189" s="2"/>
      <c r="B189" s="16"/>
      <c r="C189" s="18"/>
      <c r="D189" s="38"/>
    </row>
    <row r="190" spans="1:4" x14ac:dyDescent="0.2">
      <c r="A190" s="34"/>
      <c r="B190" s="35"/>
      <c r="C190" s="18"/>
    </row>
    <row r="191" spans="1:4" x14ac:dyDescent="0.2">
      <c r="A191" s="34"/>
      <c r="B191" s="35"/>
      <c r="C191" s="18"/>
    </row>
    <row r="192" spans="1:4" x14ac:dyDescent="0.2">
      <c r="A192" s="34"/>
      <c r="B192" s="35"/>
      <c r="C192" s="18"/>
    </row>
    <row r="193" spans="1:3" x14ac:dyDescent="0.2">
      <c r="A193" s="34"/>
      <c r="B193" s="35"/>
      <c r="C193" s="18"/>
    </row>
    <row r="194" spans="1:3" x14ac:dyDescent="0.2">
      <c r="A194" s="34"/>
      <c r="B194" s="35"/>
      <c r="C194" s="18"/>
    </row>
    <row r="195" spans="1:3" x14ac:dyDescent="0.2">
      <c r="A195" s="34"/>
      <c r="B195" s="35"/>
      <c r="C195" s="18"/>
    </row>
    <row r="196" spans="1:3" x14ac:dyDescent="0.2">
      <c r="A196" s="34"/>
      <c r="B196" s="35"/>
      <c r="C196" s="18"/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3"/>
  <sheetViews>
    <sheetView workbookViewId="0">
      <selection activeCell="F16" sqref="F16"/>
    </sheetView>
  </sheetViews>
  <sheetFormatPr baseColWidth="10" defaultColWidth="11.42578125" defaultRowHeight="15" x14ac:dyDescent="0.2"/>
  <cols>
    <col min="1" max="1" width="54.85546875" style="1" customWidth="1"/>
    <col min="2" max="2" width="13.85546875" style="4" customWidth="1"/>
    <col min="3" max="3" width="14.140625" style="4" customWidth="1"/>
    <col min="4" max="16384" width="11.42578125" style="1"/>
  </cols>
  <sheetData>
    <row r="1" spans="1:4" ht="18" x14ac:dyDescent="0.25">
      <c r="A1" s="3" t="s">
        <v>1</v>
      </c>
    </row>
    <row r="2" spans="1:4" x14ac:dyDescent="0.2">
      <c r="A2" s="1" t="s">
        <v>0</v>
      </c>
    </row>
    <row r="8" spans="1:4" ht="34.9" customHeight="1" x14ac:dyDescent="0.25">
      <c r="A8" s="42" t="s">
        <v>159</v>
      </c>
      <c r="B8" s="42"/>
      <c r="C8" s="42"/>
      <c r="D8" s="15"/>
    </row>
    <row r="10" spans="1:4" x14ac:dyDescent="0.2">
      <c r="B10" s="43"/>
      <c r="C10" s="43"/>
      <c r="D10" s="39"/>
    </row>
    <row r="11" spans="1:4" ht="15.75" x14ac:dyDescent="0.25">
      <c r="A11" s="2"/>
      <c r="B11" s="32" t="s">
        <v>27</v>
      </c>
      <c r="C11" s="33" t="s">
        <v>3</v>
      </c>
      <c r="D11" s="40"/>
    </row>
    <row r="12" spans="1:4" ht="15.75" x14ac:dyDescent="0.25">
      <c r="A12" s="19" t="s">
        <v>48</v>
      </c>
      <c r="B12" s="17">
        <v>5422</v>
      </c>
      <c r="C12" s="20"/>
      <c r="D12" s="38"/>
    </row>
    <row r="13" spans="1:4" x14ac:dyDescent="0.2">
      <c r="A13" s="2" t="s">
        <v>68</v>
      </c>
      <c r="B13" s="16">
        <v>2440</v>
      </c>
      <c r="C13" s="18">
        <f>(B13/B$12)*100</f>
        <v>45.001844337882702</v>
      </c>
      <c r="D13" s="38"/>
    </row>
    <row r="14" spans="1:4" x14ac:dyDescent="0.2">
      <c r="A14" s="2" t="s">
        <v>70</v>
      </c>
      <c r="B14" s="16">
        <v>793</v>
      </c>
      <c r="C14" s="18">
        <f t="shared" ref="C14:C54" si="0">(B14/B$12)*100</f>
        <v>14.625599409811876</v>
      </c>
      <c r="D14" s="38"/>
    </row>
    <row r="15" spans="1:4" x14ac:dyDescent="0.2">
      <c r="A15" s="2" t="s">
        <v>75</v>
      </c>
      <c r="B15" s="16">
        <v>631</v>
      </c>
      <c r="C15" s="18">
        <f t="shared" si="0"/>
        <v>11.637772039837699</v>
      </c>
      <c r="D15" s="38"/>
    </row>
    <row r="16" spans="1:4" x14ac:dyDescent="0.2">
      <c r="A16" s="2" t="s">
        <v>76</v>
      </c>
      <c r="B16" s="16">
        <v>604</v>
      </c>
      <c r="C16" s="18">
        <f t="shared" si="0"/>
        <v>11.139800811508668</v>
      </c>
      <c r="D16" s="38"/>
    </row>
    <row r="17" spans="1:4" x14ac:dyDescent="0.2">
      <c r="A17" s="2" t="s">
        <v>69</v>
      </c>
      <c r="B17" s="16">
        <v>488</v>
      </c>
      <c r="C17" s="18">
        <f t="shared" si="0"/>
        <v>9.0003688675765403</v>
      </c>
      <c r="D17" s="38"/>
    </row>
    <row r="18" spans="1:4" x14ac:dyDescent="0.2">
      <c r="A18" s="2" t="s">
        <v>74</v>
      </c>
      <c r="B18" s="16">
        <v>126</v>
      </c>
      <c r="C18" s="18">
        <f t="shared" si="0"/>
        <v>2.3238657322021394</v>
      </c>
      <c r="D18" s="38"/>
    </row>
    <row r="19" spans="1:4" x14ac:dyDescent="0.2">
      <c r="A19" s="2" t="s">
        <v>105</v>
      </c>
      <c r="B19" s="16">
        <v>70</v>
      </c>
      <c r="C19" s="18">
        <f t="shared" si="0"/>
        <v>1.2910365178900773</v>
      </c>
      <c r="D19" s="38"/>
    </row>
    <row r="20" spans="1:4" x14ac:dyDescent="0.2">
      <c r="A20" s="2" t="s">
        <v>91</v>
      </c>
      <c r="B20" s="16">
        <v>48</v>
      </c>
      <c r="C20" s="18">
        <f t="shared" si="0"/>
        <v>0.88528218369605305</v>
      </c>
      <c r="D20" s="38"/>
    </row>
    <row r="21" spans="1:4" x14ac:dyDescent="0.2">
      <c r="A21" s="2" t="s">
        <v>112</v>
      </c>
      <c r="B21" s="16">
        <v>33</v>
      </c>
      <c r="C21" s="18">
        <f t="shared" si="0"/>
        <v>0.6086315012910366</v>
      </c>
      <c r="D21" s="38"/>
    </row>
    <row r="22" spans="1:4" x14ac:dyDescent="0.2">
      <c r="A22" s="2" t="s">
        <v>61</v>
      </c>
      <c r="B22" s="16">
        <v>27</v>
      </c>
      <c r="C22" s="18">
        <f t="shared" si="0"/>
        <v>0.4979712283290299</v>
      </c>
      <c r="D22" s="38"/>
    </row>
    <row r="23" spans="1:4" x14ac:dyDescent="0.2">
      <c r="A23" s="2" t="s">
        <v>97</v>
      </c>
      <c r="B23" s="16">
        <v>24</v>
      </c>
      <c r="C23" s="18">
        <f t="shared" si="0"/>
        <v>0.44264109184802652</v>
      </c>
      <c r="D23" s="38"/>
    </row>
    <row r="24" spans="1:4" x14ac:dyDescent="0.2">
      <c r="A24" s="2" t="s">
        <v>119</v>
      </c>
      <c r="B24" s="16">
        <v>23</v>
      </c>
      <c r="C24" s="18">
        <f t="shared" si="0"/>
        <v>0.42419771302102544</v>
      </c>
      <c r="D24" s="38"/>
    </row>
    <row r="25" spans="1:4" x14ac:dyDescent="0.2">
      <c r="A25" s="2" t="s">
        <v>80</v>
      </c>
      <c r="B25" s="16">
        <v>13</v>
      </c>
      <c r="C25" s="18">
        <f t="shared" si="0"/>
        <v>0.23976392475101438</v>
      </c>
      <c r="D25" s="38"/>
    </row>
    <row r="26" spans="1:4" x14ac:dyDescent="0.2">
      <c r="A26" s="2" t="s">
        <v>88</v>
      </c>
      <c r="B26" s="16">
        <v>11</v>
      </c>
      <c r="C26" s="18">
        <f t="shared" si="0"/>
        <v>0.2028771670970122</v>
      </c>
      <c r="D26" s="38"/>
    </row>
    <row r="27" spans="1:4" x14ac:dyDescent="0.2">
      <c r="A27" s="2" t="s">
        <v>129</v>
      </c>
      <c r="B27" s="16">
        <v>10</v>
      </c>
      <c r="C27" s="18">
        <f t="shared" si="0"/>
        <v>0.18443378827001106</v>
      </c>
      <c r="D27" s="38"/>
    </row>
    <row r="28" spans="1:4" x14ac:dyDescent="0.2">
      <c r="A28" s="2" t="s">
        <v>95</v>
      </c>
      <c r="B28" s="16">
        <v>9</v>
      </c>
      <c r="C28" s="18">
        <f t="shared" si="0"/>
        <v>0.16599040944300997</v>
      </c>
      <c r="D28" s="38"/>
    </row>
    <row r="29" spans="1:4" x14ac:dyDescent="0.2">
      <c r="A29" s="2" t="s">
        <v>98</v>
      </c>
      <c r="B29" s="16">
        <v>8</v>
      </c>
      <c r="C29" s="18">
        <f t="shared" si="0"/>
        <v>0.14754703061600885</v>
      </c>
      <c r="D29" s="38"/>
    </row>
    <row r="30" spans="1:4" x14ac:dyDescent="0.2">
      <c r="A30" s="2" t="s">
        <v>82</v>
      </c>
      <c r="B30" s="16">
        <v>6</v>
      </c>
      <c r="C30" s="18">
        <f t="shared" si="0"/>
        <v>0.11066027296200663</v>
      </c>
      <c r="D30" s="38"/>
    </row>
    <row r="31" spans="1:4" x14ac:dyDescent="0.2">
      <c r="A31" s="2" t="s">
        <v>101</v>
      </c>
      <c r="B31" s="16">
        <v>6</v>
      </c>
      <c r="C31" s="18">
        <f t="shared" si="0"/>
        <v>0.11066027296200663</v>
      </c>
      <c r="D31" s="38"/>
    </row>
    <row r="32" spans="1:4" x14ac:dyDescent="0.2">
      <c r="A32" s="2" t="s">
        <v>63</v>
      </c>
      <c r="B32" s="16">
        <v>5</v>
      </c>
      <c r="C32" s="18">
        <f t="shared" si="0"/>
        <v>9.2216894135005528E-2</v>
      </c>
      <c r="D32" s="38"/>
    </row>
    <row r="33" spans="1:4" x14ac:dyDescent="0.2">
      <c r="A33" s="2" t="s">
        <v>121</v>
      </c>
      <c r="B33" s="16">
        <v>5</v>
      </c>
      <c r="C33" s="18">
        <f t="shared" si="0"/>
        <v>9.2216894135005528E-2</v>
      </c>
      <c r="D33" s="38"/>
    </row>
    <row r="34" spans="1:4" x14ac:dyDescent="0.2">
      <c r="A34" s="2" t="s">
        <v>92</v>
      </c>
      <c r="B34" s="16">
        <v>4</v>
      </c>
      <c r="C34" s="18">
        <f t="shared" si="0"/>
        <v>7.3773515308004425E-2</v>
      </c>
      <c r="D34" s="38"/>
    </row>
    <row r="35" spans="1:4" x14ac:dyDescent="0.2">
      <c r="A35" s="2" t="s">
        <v>114</v>
      </c>
      <c r="B35" s="16">
        <v>4</v>
      </c>
      <c r="C35" s="18">
        <f t="shared" si="0"/>
        <v>7.3773515308004425E-2</v>
      </c>
      <c r="D35" s="38"/>
    </row>
    <row r="36" spans="1:4" x14ac:dyDescent="0.2">
      <c r="A36" s="2" t="s">
        <v>122</v>
      </c>
      <c r="B36" s="16">
        <v>4</v>
      </c>
      <c r="C36" s="18">
        <f t="shared" si="0"/>
        <v>7.3773515308004425E-2</v>
      </c>
      <c r="D36" s="38"/>
    </row>
    <row r="37" spans="1:4" x14ac:dyDescent="0.2">
      <c r="A37" s="2" t="s">
        <v>126</v>
      </c>
      <c r="B37" s="16">
        <v>4</v>
      </c>
      <c r="C37" s="18">
        <f t="shared" si="0"/>
        <v>7.3773515308004425E-2</v>
      </c>
      <c r="D37" s="38"/>
    </row>
    <row r="38" spans="1:4" x14ac:dyDescent="0.2">
      <c r="A38" s="2" t="s">
        <v>67</v>
      </c>
      <c r="B38" s="16">
        <v>3</v>
      </c>
      <c r="C38" s="18">
        <f t="shared" si="0"/>
        <v>5.5330136481003316E-2</v>
      </c>
      <c r="D38" s="38"/>
    </row>
    <row r="39" spans="1:4" x14ac:dyDescent="0.2">
      <c r="A39" s="2" t="s">
        <v>83</v>
      </c>
      <c r="B39" s="16">
        <v>3</v>
      </c>
      <c r="C39" s="18">
        <f t="shared" si="0"/>
        <v>5.5330136481003316E-2</v>
      </c>
      <c r="D39" s="38"/>
    </row>
    <row r="40" spans="1:4" x14ac:dyDescent="0.2">
      <c r="A40" s="2" t="s">
        <v>94</v>
      </c>
      <c r="B40" s="16">
        <v>2</v>
      </c>
      <c r="C40" s="18">
        <f t="shared" si="0"/>
        <v>3.6886757654002213E-2</v>
      </c>
      <c r="D40" s="38"/>
    </row>
    <row r="41" spans="1:4" x14ac:dyDescent="0.2">
      <c r="A41" s="2" t="s">
        <v>107</v>
      </c>
      <c r="B41" s="16">
        <v>2</v>
      </c>
      <c r="C41" s="18">
        <f t="shared" si="0"/>
        <v>3.6886757654002213E-2</v>
      </c>
      <c r="D41" s="38"/>
    </row>
    <row r="42" spans="1:4" x14ac:dyDescent="0.2">
      <c r="A42" s="2" t="s">
        <v>109</v>
      </c>
      <c r="B42" s="16">
        <v>2</v>
      </c>
      <c r="C42" s="18">
        <f t="shared" si="0"/>
        <v>3.6886757654002213E-2</v>
      </c>
      <c r="D42" s="38"/>
    </row>
    <row r="43" spans="1:4" x14ac:dyDescent="0.2">
      <c r="A43" s="2" t="s">
        <v>128</v>
      </c>
      <c r="B43" s="16">
        <v>2</v>
      </c>
      <c r="C43" s="18">
        <f t="shared" si="0"/>
        <v>3.6886757654002213E-2</v>
      </c>
      <c r="D43" s="38"/>
    </row>
    <row r="44" spans="1:4" x14ac:dyDescent="0.2">
      <c r="A44" s="2" t="s">
        <v>133</v>
      </c>
      <c r="B44" s="16">
        <v>2</v>
      </c>
      <c r="C44" s="18">
        <f t="shared" si="0"/>
        <v>3.6886757654002213E-2</v>
      </c>
      <c r="D44" s="38"/>
    </row>
    <row r="45" spans="1:4" x14ac:dyDescent="0.2">
      <c r="A45" s="2" t="s">
        <v>161</v>
      </c>
      <c r="B45" s="16">
        <v>1</v>
      </c>
      <c r="C45" s="18">
        <f t="shared" si="0"/>
        <v>1.8443378827001106E-2</v>
      </c>
      <c r="D45" s="38"/>
    </row>
    <row r="46" spans="1:4" x14ac:dyDescent="0.2">
      <c r="A46" s="2" t="s">
        <v>62</v>
      </c>
      <c r="B46" s="16">
        <v>1</v>
      </c>
      <c r="C46" s="18">
        <f t="shared" si="0"/>
        <v>1.8443378827001106E-2</v>
      </c>
      <c r="D46" s="38"/>
    </row>
    <row r="47" spans="1:4" x14ac:dyDescent="0.2">
      <c r="A47" s="2" t="s">
        <v>64</v>
      </c>
      <c r="B47" s="16">
        <v>1</v>
      </c>
      <c r="C47" s="18">
        <f t="shared" si="0"/>
        <v>1.8443378827001106E-2</v>
      </c>
      <c r="D47" s="38"/>
    </row>
    <row r="48" spans="1:4" x14ac:dyDescent="0.2">
      <c r="A48" s="2" t="s">
        <v>66</v>
      </c>
      <c r="B48" s="16">
        <v>1</v>
      </c>
      <c r="C48" s="18">
        <f t="shared" si="0"/>
        <v>1.8443378827001106E-2</v>
      </c>
      <c r="D48" s="38"/>
    </row>
    <row r="49" spans="1:4" x14ac:dyDescent="0.2">
      <c r="A49" s="2" t="s">
        <v>71</v>
      </c>
      <c r="B49" s="16">
        <v>1</v>
      </c>
      <c r="C49" s="18">
        <f t="shared" si="0"/>
        <v>1.8443378827001106E-2</v>
      </c>
      <c r="D49" s="38"/>
    </row>
    <row r="50" spans="1:4" x14ac:dyDescent="0.2">
      <c r="A50" s="2" t="s">
        <v>72</v>
      </c>
      <c r="B50" s="16">
        <v>1</v>
      </c>
      <c r="C50" s="18">
        <f t="shared" si="0"/>
        <v>1.8443378827001106E-2</v>
      </c>
      <c r="D50" s="38"/>
    </row>
    <row r="51" spans="1:4" x14ac:dyDescent="0.2">
      <c r="A51" s="2" t="s">
        <v>111</v>
      </c>
      <c r="B51" s="16">
        <v>1</v>
      </c>
      <c r="C51" s="18">
        <f t="shared" si="0"/>
        <v>1.8443378827001106E-2</v>
      </c>
      <c r="D51" s="38"/>
    </row>
    <row r="52" spans="1:4" x14ac:dyDescent="0.2">
      <c r="A52" s="2" t="s">
        <v>116</v>
      </c>
      <c r="B52" s="16">
        <v>1</v>
      </c>
      <c r="C52" s="18">
        <f t="shared" si="0"/>
        <v>1.8443378827001106E-2</v>
      </c>
      <c r="D52" s="38"/>
    </row>
    <row r="53" spans="1:4" x14ac:dyDescent="0.2">
      <c r="A53" s="2" t="s">
        <v>123</v>
      </c>
      <c r="B53" s="16">
        <v>1</v>
      </c>
      <c r="C53" s="18">
        <f t="shared" si="0"/>
        <v>1.8443378827001106E-2</v>
      </c>
      <c r="D53" s="38"/>
    </row>
    <row r="54" spans="1:4" x14ac:dyDescent="0.2">
      <c r="A54" s="2" t="s">
        <v>137</v>
      </c>
      <c r="B54" s="16">
        <v>1</v>
      </c>
      <c r="C54" s="18">
        <f t="shared" si="0"/>
        <v>1.8443378827001106E-2</v>
      </c>
      <c r="D54" s="38"/>
    </row>
    <row r="55" spans="1:4" x14ac:dyDescent="0.2">
      <c r="A55" s="2"/>
      <c r="B55" s="16"/>
      <c r="C55" s="18"/>
      <c r="D55" s="38"/>
    </row>
    <row r="56" spans="1:4" x14ac:dyDescent="0.2">
      <c r="A56" s="2"/>
      <c r="B56" s="16"/>
      <c r="C56" s="18"/>
      <c r="D56" s="38"/>
    </row>
    <row r="57" spans="1:4" x14ac:dyDescent="0.2">
      <c r="A57" s="2"/>
      <c r="B57" s="16"/>
      <c r="C57" s="18"/>
      <c r="D57" s="38"/>
    </row>
    <row r="58" spans="1:4" x14ac:dyDescent="0.2">
      <c r="A58" s="2"/>
      <c r="B58" s="16"/>
      <c r="C58" s="18"/>
      <c r="D58" s="38"/>
    </row>
    <row r="59" spans="1:4" ht="15.75" x14ac:dyDescent="0.25">
      <c r="A59" s="19" t="s">
        <v>35</v>
      </c>
      <c r="B59" s="17">
        <v>4861</v>
      </c>
      <c r="C59" s="18"/>
      <c r="D59" s="38"/>
    </row>
    <row r="60" spans="1:4" x14ac:dyDescent="0.2">
      <c r="A60" s="2" t="s">
        <v>114</v>
      </c>
      <c r="B60" s="16">
        <v>1010</v>
      </c>
      <c r="C60" s="18">
        <f t="shared" ref="C60:C91" si="1">(B60/B$59)*100</f>
        <v>20.777617774120554</v>
      </c>
      <c r="D60" s="38"/>
    </row>
    <row r="61" spans="1:4" x14ac:dyDescent="0.2">
      <c r="A61" s="2" t="s">
        <v>63</v>
      </c>
      <c r="B61" s="16">
        <v>936</v>
      </c>
      <c r="C61" s="18">
        <f t="shared" si="1"/>
        <v>19.255297263937461</v>
      </c>
      <c r="D61" s="38"/>
    </row>
    <row r="62" spans="1:4" x14ac:dyDescent="0.2">
      <c r="A62" s="2" t="s">
        <v>115</v>
      </c>
      <c r="B62" s="16">
        <v>675</v>
      </c>
      <c r="C62" s="18">
        <f t="shared" si="1"/>
        <v>13.88603168072413</v>
      </c>
      <c r="D62" s="38"/>
    </row>
    <row r="63" spans="1:4" x14ac:dyDescent="0.2">
      <c r="A63" s="2" t="s">
        <v>107</v>
      </c>
      <c r="B63" s="16">
        <v>352</v>
      </c>
      <c r="C63" s="18">
        <f t="shared" si="1"/>
        <v>7.2413083727628056</v>
      </c>
      <c r="D63" s="38"/>
    </row>
    <row r="64" spans="1:4" x14ac:dyDescent="0.2">
      <c r="A64" s="2" t="s">
        <v>97</v>
      </c>
      <c r="B64" s="16">
        <v>286</v>
      </c>
      <c r="C64" s="18">
        <f t="shared" si="1"/>
        <v>5.8835630528697802</v>
      </c>
      <c r="D64" s="38"/>
    </row>
    <row r="65" spans="1:4" x14ac:dyDescent="0.2">
      <c r="A65" s="2" t="s">
        <v>62</v>
      </c>
      <c r="B65" s="16">
        <v>227</v>
      </c>
      <c r="C65" s="18">
        <f t="shared" si="1"/>
        <v>4.6698210244805596</v>
      </c>
      <c r="D65" s="38"/>
    </row>
    <row r="66" spans="1:4" x14ac:dyDescent="0.2">
      <c r="A66" s="2" t="s">
        <v>98</v>
      </c>
      <c r="B66" s="16">
        <v>162</v>
      </c>
      <c r="C66" s="18">
        <f t="shared" si="1"/>
        <v>3.3326476033737915</v>
      </c>
      <c r="D66" s="38"/>
    </row>
    <row r="67" spans="1:4" x14ac:dyDescent="0.2">
      <c r="A67" s="2" t="s">
        <v>99</v>
      </c>
      <c r="B67" s="16">
        <v>128</v>
      </c>
      <c r="C67" s="18">
        <f t="shared" si="1"/>
        <v>2.6332030446410202</v>
      </c>
      <c r="D67" s="38"/>
    </row>
    <row r="68" spans="1:4" x14ac:dyDescent="0.2">
      <c r="A68" s="2" t="s">
        <v>112</v>
      </c>
      <c r="B68" s="16">
        <v>122</v>
      </c>
      <c r="C68" s="18">
        <f t="shared" si="1"/>
        <v>2.5097716519234723</v>
      </c>
      <c r="D68" s="38"/>
    </row>
    <row r="69" spans="1:4" x14ac:dyDescent="0.2">
      <c r="A69" s="2" t="s">
        <v>113</v>
      </c>
      <c r="B69" s="16">
        <v>120</v>
      </c>
      <c r="C69" s="18">
        <f t="shared" si="1"/>
        <v>2.4686278543509568</v>
      </c>
      <c r="D69" s="38"/>
    </row>
    <row r="70" spans="1:4" x14ac:dyDescent="0.2">
      <c r="A70" s="2" t="s">
        <v>68</v>
      </c>
      <c r="B70" s="16">
        <v>91</v>
      </c>
      <c r="C70" s="18">
        <f t="shared" si="1"/>
        <v>1.8720427895494753</v>
      </c>
      <c r="D70" s="38"/>
    </row>
    <row r="71" spans="1:4" x14ac:dyDescent="0.2">
      <c r="A71" s="2" t="s">
        <v>79</v>
      </c>
      <c r="B71" s="16">
        <v>75</v>
      </c>
      <c r="C71" s="18">
        <f t="shared" si="1"/>
        <v>1.5428924089693479</v>
      </c>
      <c r="D71" s="38"/>
    </row>
    <row r="72" spans="1:4" x14ac:dyDescent="0.2">
      <c r="A72" s="2" t="s">
        <v>102</v>
      </c>
      <c r="B72" s="16">
        <v>71</v>
      </c>
      <c r="C72" s="18">
        <f t="shared" si="1"/>
        <v>1.460604813824316</v>
      </c>
      <c r="D72" s="38"/>
    </row>
    <row r="73" spans="1:4" x14ac:dyDescent="0.2">
      <c r="A73" s="2" t="s">
        <v>105</v>
      </c>
      <c r="B73" s="16">
        <v>51</v>
      </c>
      <c r="C73" s="18">
        <f t="shared" si="1"/>
        <v>1.0491668380991566</v>
      </c>
      <c r="D73" s="38"/>
    </row>
    <row r="74" spans="1:4" x14ac:dyDescent="0.2">
      <c r="A74" s="2" t="s">
        <v>88</v>
      </c>
      <c r="B74" s="16">
        <v>49</v>
      </c>
      <c r="C74" s="18">
        <f t="shared" si="1"/>
        <v>1.0080230405266406</v>
      </c>
      <c r="D74" s="38"/>
    </row>
    <row r="75" spans="1:4" x14ac:dyDescent="0.2">
      <c r="A75" s="2" t="s">
        <v>133</v>
      </c>
      <c r="B75" s="16">
        <v>44</v>
      </c>
      <c r="C75" s="18">
        <f t="shared" si="1"/>
        <v>0.9051635465953507</v>
      </c>
      <c r="D75" s="38"/>
    </row>
    <row r="76" spans="1:4" x14ac:dyDescent="0.2">
      <c r="A76" s="2" t="s">
        <v>80</v>
      </c>
      <c r="B76" s="16">
        <v>43</v>
      </c>
      <c r="C76" s="18">
        <f t="shared" si="1"/>
        <v>0.88459164780909283</v>
      </c>
      <c r="D76" s="38"/>
    </row>
    <row r="77" spans="1:4" x14ac:dyDescent="0.2">
      <c r="A77" s="2" t="s">
        <v>119</v>
      </c>
      <c r="B77" s="16">
        <v>43</v>
      </c>
      <c r="C77" s="18">
        <f t="shared" si="1"/>
        <v>0.88459164780909283</v>
      </c>
      <c r="D77" s="38"/>
    </row>
    <row r="78" spans="1:4" x14ac:dyDescent="0.2">
      <c r="A78" s="2" t="s">
        <v>108</v>
      </c>
      <c r="B78" s="16">
        <v>40</v>
      </c>
      <c r="C78" s="18">
        <f t="shared" si="1"/>
        <v>0.82287595145031889</v>
      </c>
      <c r="D78" s="38"/>
    </row>
    <row r="79" spans="1:4" x14ac:dyDescent="0.2">
      <c r="A79" s="2" t="s">
        <v>90</v>
      </c>
      <c r="B79" s="16">
        <v>31</v>
      </c>
      <c r="C79" s="18">
        <f t="shared" si="1"/>
        <v>0.63772886237399717</v>
      </c>
      <c r="D79" s="38"/>
    </row>
    <row r="80" spans="1:4" x14ac:dyDescent="0.2">
      <c r="A80" s="2" t="s">
        <v>132</v>
      </c>
      <c r="B80" s="16">
        <v>31</v>
      </c>
      <c r="C80" s="18">
        <f t="shared" si="1"/>
        <v>0.63772886237399717</v>
      </c>
      <c r="D80" s="38"/>
    </row>
    <row r="81" spans="1:4" x14ac:dyDescent="0.2">
      <c r="A81" s="2" t="s">
        <v>109</v>
      </c>
      <c r="B81" s="16">
        <v>29</v>
      </c>
      <c r="C81" s="18">
        <f t="shared" si="1"/>
        <v>0.59658506480148121</v>
      </c>
      <c r="D81" s="38"/>
    </row>
    <row r="82" spans="1:4" x14ac:dyDescent="0.2">
      <c r="A82" s="2" t="s">
        <v>64</v>
      </c>
      <c r="B82" s="16">
        <v>21</v>
      </c>
      <c r="C82" s="18">
        <f t="shared" si="1"/>
        <v>0.43200987451141742</v>
      </c>
      <c r="D82" s="38"/>
    </row>
    <row r="83" spans="1:4" x14ac:dyDescent="0.2">
      <c r="A83" s="2" t="s">
        <v>95</v>
      </c>
      <c r="B83" s="16">
        <v>20</v>
      </c>
      <c r="C83" s="18">
        <f t="shared" si="1"/>
        <v>0.41143797572515944</v>
      </c>
      <c r="D83" s="38"/>
    </row>
    <row r="84" spans="1:4" x14ac:dyDescent="0.2">
      <c r="A84" s="2" t="s">
        <v>91</v>
      </c>
      <c r="B84" s="16">
        <v>19</v>
      </c>
      <c r="C84" s="18">
        <f t="shared" si="1"/>
        <v>0.39086607693890146</v>
      </c>
      <c r="D84" s="38"/>
    </row>
    <row r="85" spans="1:4" x14ac:dyDescent="0.2">
      <c r="A85" s="2" t="s">
        <v>129</v>
      </c>
      <c r="B85" s="16">
        <v>19</v>
      </c>
      <c r="C85" s="18">
        <f t="shared" si="1"/>
        <v>0.39086607693890146</v>
      </c>
      <c r="D85" s="38"/>
    </row>
    <row r="86" spans="1:4" x14ac:dyDescent="0.2">
      <c r="A86" s="2" t="s">
        <v>83</v>
      </c>
      <c r="B86" s="16">
        <v>18</v>
      </c>
      <c r="C86" s="18">
        <f t="shared" si="1"/>
        <v>0.37029417815264354</v>
      </c>
      <c r="D86" s="38"/>
    </row>
    <row r="87" spans="1:4" x14ac:dyDescent="0.2">
      <c r="A87" s="2" t="s">
        <v>61</v>
      </c>
      <c r="B87" s="16">
        <v>17</v>
      </c>
      <c r="C87" s="18">
        <f t="shared" si="1"/>
        <v>0.3497222793663855</v>
      </c>
      <c r="D87" s="38"/>
    </row>
    <row r="88" spans="1:4" x14ac:dyDescent="0.2">
      <c r="A88" s="2" t="s">
        <v>81</v>
      </c>
      <c r="B88" s="16">
        <v>10</v>
      </c>
      <c r="C88" s="18">
        <f t="shared" si="1"/>
        <v>0.20571898786257972</v>
      </c>
      <c r="D88" s="38"/>
    </row>
    <row r="89" spans="1:4" x14ac:dyDescent="0.2">
      <c r="A89" s="2" t="s">
        <v>94</v>
      </c>
      <c r="B89" s="16">
        <v>10</v>
      </c>
      <c r="C89" s="18">
        <f t="shared" si="1"/>
        <v>0.20571898786257972</v>
      </c>
      <c r="D89" s="38"/>
    </row>
    <row r="90" spans="1:4" x14ac:dyDescent="0.2">
      <c r="A90" s="2" t="s">
        <v>106</v>
      </c>
      <c r="B90" s="16">
        <v>10</v>
      </c>
      <c r="C90" s="18">
        <f t="shared" si="1"/>
        <v>0.20571898786257972</v>
      </c>
      <c r="D90" s="38"/>
    </row>
    <row r="91" spans="1:4" x14ac:dyDescent="0.2">
      <c r="A91" s="2" t="s">
        <v>67</v>
      </c>
      <c r="B91" s="16">
        <v>9</v>
      </c>
      <c r="C91" s="18">
        <f t="shared" si="1"/>
        <v>0.18514708907632177</v>
      </c>
      <c r="D91" s="38"/>
    </row>
    <row r="92" spans="1:4" x14ac:dyDescent="0.2">
      <c r="A92" s="2" t="s">
        <v>96</v>
      </c>
      <c r="B92" s="16">
        <v>9</v>
      </c>
      <c r="C92" s="18">
        <f t="shared" ref="C92:C123" si="2">(B92/B$59)*100</f>
        <v>0.18514708907632177</v>
      </c>
      <c r="D92" s="38"/>
    </row>
    <row r="93" spans="1:4" x14ac:dyDescent="0.2">
      <c r="A93" s="2" t="s">
        <v>92</v>
      </c>
      <c r="B93" s="16">
        <v>8</v>
      </c>
      <c r="C93" s="18">
        <f t="shared" si="2"/>
        <v>0.16457519029006376</v>
      </c>
      <c r="D93" s="38"/>
    </row>
    <row r="94" spans="1:4" x14ac:dyDescent="0.2">
      <c r="A94" s="2" t="s">
        <v>110</v>
      </c>
      <c r="B94" s="16">
        <v>8</v>
      </c>
      <c r="C94" s="18">
        <f t="shared" si="2"/>
        <v>0.16457519029006376</v>
      </c>
      <c r="D94" s="38"/>
    </row>
    <row r="95" spans="1:4" x14ac:dyDescent="0.2">
      <c r="A95" s="2" t="s">
        <v>121</v>
      </c>
      <c r="B95" s="16">
        <v>7</v>
      </c>
      <c r="C95" s="18">
        <f t="shared" si="2"/>
        <v>0.14400329150380581</v>
      </c>
      <c r="D95" s="38"/>
    </row>
    <row r="96" spans="1:4" x14ac:dyDescent="0.2">
      <c r="A96" s="2" t="s">
        <v>100</v>
      </c>
      <c r="B96" s="16">
        <v>6</v>
      </c>
      <c r="C96" s="18">
        <f t="shared" si="2"/>
        <v>0.12343139271754783</v>
      </c>
      <c r="D96" s="38"/>
    </row>
    <row r="97" spans="1:4" x14ac:dyDescent="0.2">
      <c r="A97" s="2" t="s">
        <v>69</v>
      </c>
      <c r="B97" s="16">
        <v>5</v>
      </c>
      <c r="C97" s="18">
        <f t="shared" si="2"/>
        <v>0.10285949393128986</v>
      </c>
      <c r="D97" s="38"/>
    </row>
    <row r="98" spans="1:4" x14ac:dyDescent="0.2">
      <c r="A98" s="2" t="s">
        <v>76</v>
      </c>
      <c r="B98" s="16">
        <v>5</v>
      </c>
      <c r="C98" s="18">
        <f t="shared" si="2"/>
        <v>0.10285949393128986</v>
      </c>
      <c r="D98" s="38"/>
    </row>
    <row r="99" spans="1:4" x14ac:dyDescent="0.2">
      <c r="A99" s="2" t="s">
        <v>84</v>
      </c>
      <c r="B99" s="16">
        <v>4</v>
      </c>
      <c r="C99" s="18">
        <f t="shared" si="2"/>
        <v>8.228759514503188E-2</v>
      </c>
      <c r="D99" s="38"/>
    </row>
    <row r="100" spans="1:4" x14ac:dyDescent="0.2">
      <c r="A100" s="2" t="s">
        <v>66</v>
      </c>
      <c r="B100" s="16">
        <v>3</v>
      </c>
      <c r="C100" s="18">
        <f t="shared" si="2"/>
        <v>6.1715696358773914E-2</v>
      </c>
      <c r="D100" s="38"/>
    </row>
    <row r="101" spans="1:4" x14ac:dyDescent="0.2">
      <c r="A101" s="2" t="s">
        <v>74</v>
      </c>
      <c r="B101" s="16">
        <v>3</v>
      </c>
      <c r="C101" s="18">
        <f t="shared" si="2"/>
        <v>6.1715696358773914E-2</v>
      </c>
      <c r="D101" s="38"/>
    </row>
    <row r="102" spans="1:4" x14ac:dyDescent="0.2">
      <c r="A102" s="2" t="s">
        <v>103</v>
      </c>
      <c r="B102" s="16">
        <v>3</v>
      </c>
      <c r="C102" s="18">
        <f t="shared" si="2"/>
        <v>6.1715696358773914E-2</v>
      </c>
      <c r="D102" s="38"/>
    </row>
    <row r="103" spans="1:4" x14ac:dyDescent="0.2">
      <c r="A103" s="2" t="s">
        <v>111</v>
      </c>
      <c r="B103" s="16">
        <v>3</v>
      </c>
      <c r="C103" s="18">
        <f t="shared" si="2"/>
        <v>6.1715696358773914E-2</v>
      </c>
      <c r="D103" s="38"/>
    </row>
    <row r="104" spans="1:4" x14ac:dyDescent="0.2">
      <c r="A104" s="2" t="s">
        <v>123</v>
      </c>
      <c r="B104" s="16">
        <v>3</v>
      </c>
      <c r="C104" s="18">
        <f t="shared" si="2"/>
        <v>6.1715696358773914E-2</v>
      </c>
      <c r="D104" s="38"/>
    </row>
    <row r="105" spans="1:4" x14ac:dyDescent="0.2">
      <c r="A105" s="2" t="s">
        <v>65</v>
      </c>
      <c r="B105" s="16">
        <v>2</v>
      </c>
      <c r="C105" s="18">
        <f t="shared" si="2"/>
        <v>4.114379757251594E-2</v>
      </c>
      <c r="D105" s="38"/>
    </row>
    <row r="106" spans="1:4" x14ac:dyDescent="0.2">
      <c r="A106" s="2" t="s">
        <v>70</v>
      </c>
      <c r="B106" s="16">
        <v>2</v>
      </c>
      <c r="C106" s="18">
        <f t="shared" si="2"/>
        <v>4.114379757251594E-2</v>
      </c>
      <c r="D106" s="38"/>
    </row>
    <row r="107" spans="1:4" x14ac:dyDescent="0.2">
      <c r="A107" s="2" t="s">
        <v>73</v>
      </c>
      <c r="B107" s="16">
        <v>2</v>
      </c>
      <c r="C107" s="18">
        <f t="shared" si="2"/>
        <v>4.114379757251594E-2</v>
      </c>
      <c r="D107" s="38"/>
    </row>
    <row r="108" spans="1:4" x14ac:dyDescent="0.2">
      <c r="A108" s="2" t="s">
        <v>89</v>
      </c>
      <c r="B108" s="16">
        <v>2</v>
      </c>
      <c r="C108" s="18">
        <f t="shared" si="2"/>
        <v>4.114379757251594E-2</v>
      </c>
      <c r="D108" s="38"/>
    </row>
    <row r="109" spans="1:4" x14ac:dyDescent="0.2">
      <c r="A109" s="2" t="s">
        <v>116</v>
      </c>
      <c r="B109" s="16">
        <v>2</v>
      </c>
      <c r="C109" s="18">
        <f t="shared" si="2"/>
        <v>4.114379757251594E-2</v>
      </c>
      <c r="D109" s="38"/>
    </row>
    <row r="110" spans="1:4" x14ac:dyDescent="0.2">
      <c r="A110" s="2" t="s">
        <v>122</v>
      </c>
      <c r="B110" s="16">
        <v>2</v>
      </c>
      <c r="C110" s="18">
        <f t="shared" si="2"/>
        <v>4.114379757251594E-2</v>
      </c>
      <c r="D110" s="38"/>
    </row>
    <row r="111" spans="1:4" x14ac:dyDescent="0.2">
      <c r="A111" s="2" t="s">
        <v>60</v>
      </c>
      <c r="B111" s="16">
        <v>1</v>
      </c>
      <c r="C111" s="18">
        <f t="shared" si="2"/>
        <v>2.057189878625797E-2</v>
      </c>
      <c r="D111" s="38"/>
    </row>
    <row r="112" spans="1:4" x14ac:dyDescent="0.2">
      <c r="A112" s="2" t="s">
        <v>71</v>
      </c>
      <c r="B112" s="16">
        <v>1</v>
      </c>
      <c r="C112" s="18">
        <f t="shared" si="2"/>
        <v>2.057189878625797E-2</v>
      </c>
      <c r="D112" s="38"/>
    </row>
    <row r="113" spans="1:4" x14ac:dyDescent="0.2">
      <c r="A113" s="2" t="s">
        <v>72</v>
      </c>
      <c r="B113" s="16">
        <v>1</v>
      </c>
      <c r="C113" s="18">
        <f t="shared" si="2"/>
        <v>2.057189878625797E-2</v>
      </c>
      <c r="D113" s="38"/>
    </row>
    <row r="114" spans="1:4" x14ac:dyDescent="0.2">
      <c r="A114" s="2" t="s">
        <v>75</v>
      </c>
      <c r="B114" s="16">
        <v>1</v>
      </c>
      <c r="C114" s="18">
        <f t="shared" si="2"/>
        <v>2.057189878625797E-2</v>
      </c>
      <c r="D114" s="38"/>
    </row>
    <row r="115" spans="1:4" x14ac:dyDescent="0.2">
      <c r="A115" s="2" t="s">
        <v>82</v>
      </c>
      <c r="B115" s="16">
        <v>1</v>
      </c>
      <c r="C115" s="18">
        <f t="shared" si="2"/>
        <v>2.057189878625797E-2</v>
      </c>
      <c r="D115" s="38"/>
    </row>
    <row r="116" spans="1:4" x14ac:dyDescent="0.2">
      <c r="A116" s="2" t="s">
        <v>104</v>
      </c>
      <c r="B116" s="16">
        <v>1</v>
      </c>
      <c r="C116" s="18">
        <f t="shared" si="2"/>
        <v>2.057189878625797E-2</v>
      </c>
      <c r="D116" s="38"/>
    </row>
    <row r="117" spans="1:4" x14ac:dyDescent="0.2">
      <c r="A117" s="2" t="s">
        <v>124</v>
      </c>
      <c r="B117" s="16">
        <v>1</v>
      </c>
      <c r="C117" s="18">
        <f t="shared" si="2"/>
        <v>2.057189878625797E-2</v>
      </c>
      <c r="D117" s="38"/>
    </row>
    <row r="118" spans="1:4" x14ac:dyDescent="0.2">
      <c r="A118" s="2" t="s">
        <v>125</v>
      </c>
      <c r="B118" s="16">
        <v>1</v>
      </c>
      <c r="C118" s="18">
        <f t="shared" si="2"/>
        <v>2.057189878625797E-2</v>
      </c>
      <c r="D118" s="38"/>
    </row>
    <row r="119" spans="1:4" x14ac:dyDescent="0.2">
      <c r="A119" s="2" t="s">
        <v>126</v>
      </c>
      <c r="B119" s="16">
        <v>1</v>
      </c>
      <c r="C119" s="18">
        <f t="shared" si="2"/>
        <v>2.057189878625797E-2</v>
      </c>
      <c r="D119" s="38"/>
    </row>
    <row r="120" spans="1:4" x14ac:dyDescent="0.2">
      <c r="A120" s="2" t="s">
        <v>127</v>
      </c>
      <c r="B120" s="16">
        <v>1</v>
      </c>
      <c r="C120" s="18">
        <f t="shared" si="2"/>
        <v>2.057189878625797E-2</v>
      </c>
      <c r="D120" s="38"/>
    </row>
    <row r="121" spans="1:4" x14ac:dyDescent="0.2">
      <c r="A121" s="2" t="s">
        <v>128</v>
      </c>
      <c r="B121" s="16">
        <v>1</v>
      </c>
      <c r="C121" s="18">
        <f t="shared" si="2"/>
        <v>2.057189878625797E-2</v>
      </c>
      <c r="D121" s="38"/>
    </row>
    <row r="122" spans="1:4" x14ac:dyDescent="0.2">
      <c r="A122" s="2" t="s">
        <v>136</v>
      </c>
      <c r="B122" s="16">
        <v>1</v>
      </c>
      <c r="C122" s="18">
        <f t="shared" si="2"/>
        <v>2.057189878625797E-2</v>
      </c>
      <c r="D122" s="38"/>
    </row>
    <row r="123" spans="1:4" x14ac:dyDescent="0.2">
      <c r="A123" s="2" t="s">
        <v>137</v>
      </c>
      <c r="B123" s="16">
        <v>1</v>
      </c>
      <c r="C123" s="18">
        <f t="shared" si="2"/>
        <v>2.057189878625797E-2</v>
      </c>
      <c r="D123" s="38"/>
    </row>
    <row r="124" spans="1:4" x14ac:dyDescent="0.2">
      <c r="A124" s="2"/>
      <c r="B124" s="16"/>
      <c r="C124" s="18"/>
      <c r="D124" s="38"/>
    </row>
    <row r="125" spans="1:4" x14ac:dyDescent="0.2">
      <c r="A125" s="2"/>
      <c r="B125" s="16"/>
      <c r="C125" s="18"/>
      <c r="D125" s="38"/>
    </row>
    <row r="126" spans="1:4" x14ac:dyDescent="0.2">
      <c r="A126" s="2"/>
      <c r="B126" s="16"/>
      <c r="C126" s="18"/>
      <c r="D126" s="38"/>
    </row>
    <row r="127" spans="1:4" x14ac:dyDescent="0.2">
      <c r="A127" s="2"/>
      <c r="B127" s="16"/>
      <c r="C127" s="18"/>
      <c r="D127" s="38"/>
    </row>
    <row r="128" spans="1:4" ht="16.149999999999999" customHeight="1" x14ac:dyDescent="0.25">
      <c r="A128" s="19" t="s">
        <v>46</v>
      </c>
      <c r="B128" s="17">
        <v>4064</v>
      </c>
      <c r="C128" s="18"/>
      <c r="D128" s="38"/>
    </row>
    <row r="129" spans="1:4" ht="16.149999999999999" customHeight="1" x14ac:dyDescent="0.2">
      <c r="A129" s="2" t="s">
        <v>88</v>
      </c>
      <c r="B129" s="16">
        <v>1513</v>
      </c>
      <c r="C129" s="18">
        <f t="shared" ref="C129:C178" si="3">(B129/B$128)*100</f>
        <v>37.229330708661415</v>
      </c>
      <c r="D129" s="38"/>
    </row>
    <row r="130" spans="1:4" ht="16.149999999999999" customHeight="1" x14ac:dyDescent="0.2">
      <c r="A130" s="2" t="s">
        <v>95</v>
      </c>
      <c r="B130" s="16">
        <v>619</v>
      </c>
      <c r="C130" s="18">
        <f t="shared" si="3"/>
        <v>15.231299212598426</v>
      </c>
      <c r="D130" s="38"/>
    </row>
    <row r="131" spans="1:4" ht="16.149999999999999" customHeight="1" x14ac:dyDescent="0.2">
      <c r="A131" s="2" t="s">
        <v>91</v>
      </c>
      <c r="B131" s="16">
        <v>370</v>
      </c>
      <c r="C131" s="18">
        <f t="shared" si="3"/>
        <v>9.1043307086614185</v>
      </c>
      <c r="D131" s="38"/>
    </row>
    <row r="132" spans="1:4" ht="16.149999999999999" customHeight="1" x14ac:dyDescent="0.2">
      <c r="A132" s="2" t="s">
        <v>89</v>
      </c>
      <c r="B132" s="16">
        <v>235</v>
      </c>
      <c r="C132" s="18">
        <f t="shared" si="3"/>
        <v>5.7824803149606296</v>
      </c>
      <c r="D132" s="38"/>
    </row>
    <row r="133" spans="1:4" ht="16.149999999999999" customHeight="1" x14ac:dyDescent="0.2">
      <c r="A133" s="2" t="s">
        <v>93</v>
      </c>
      <c r="B133" s="16">
        <v>219</v>
      </c>
      <c r="C133" s="18">
        <f t="shared" si="3"/>
        <v>5.3887795275590555</v>
      </c>
      <c r="D133" s="38"/>
    </row>
    <row r="134" spans="1:4" ht="16.149999999999999" customHeight="1" x14ac:dyDescent="0.2">
      <c r="A134" s="2" t="s">
        <v>94</v>
      </c>
      <c r="B134" s="16">
        <v>214</v>
      </c>
      <c r="C134" s="18">
        <f t="shared" si="3"/>
        <v>5.265748031496063</v>
      </c>
      <c r="D134" s="38"/>
    </row>
    <row r="135" spans="1:4" ht="16.149999999999999" customHeight="1" x14ac:dyDescent="0.2">
      <c r="A135" s="2" t="s">
        <v>68</v>
      </c>
      <c r="B135" s="16">
        <v>212</v>
      </c>
      <c r="C135" s="18">
        <f t="shared" si="3"/>
        <v>5.2165354330708658</v>
      </c>
      <c r="D135" s="38"/>
    </row>
    <row r="136" spans="1:4" ht="16.149999999999999" customHeight="1" x14ac:dyDescent="0.2">
      <c r="A136" s="2" t="s">
        <v>98</v>
      </c>
      <c r="B136" s="16">
        <v>123</v>
      </c>
      <c r="C136" s="18">
        <f t="shared" si="3"/>
        <v>3.026574803149606</v>
      </c>
      <c r="D136" s="38"/>
    </row>
    <row r="137" spans="1:4" ht="16.149999999999999" customHeight="1" x14ac:dyDescent="0.2">
      <c r="A137" s="2" t="s">
        <v>92</v>
      </c>
      <c r="B137" s="16">
        <v>107</v>
      </c>
      <c r="C137" s="18">
        <f t="shared" si="3"/>
        <v>2.6328740157480315</v>
      </c>
      <c r="D137" s="38"/>
    </row>
    <row r="138" spans="1:4" ht="16.149999999999999" customHeight="1" x14ac:dyDescent="0.2">
      <c r="A138" s="2" t="s">
        <v>97</v>
      </c>
      <c r="B138" s="16">
        <v>49</v>
      </c>
      <c r="C138" s="18">
        <f t="shared" si="3"/>
        <v>1.2057086614173227</v>
      </c>
      <c r="D138" s="38"/>
    </row>
    <row r="139" spans="1:4" ht="16.149999999999999" customHeight="1" x14ac:dyDescent="0.2">
      <c r="A139" s="2" t="s">
        <v>129</v>
      </c>
      <c r="B139" s="16">
        <v>44</v>
      </c>
      <c r="C139" s="18">
        <f t="shared" si="3"/>
        <v>1.0826771653543308</v>
      </c>
      <c r="D139" s="38"/>
    </row>
    <row r="140" spans="1:4" ht="16.149999999999999" customHeight="1" x14ac:dyDescent="0.2">
      <c r="A140" s="2" t="s">
        <v>90</v>
      </c>
      <c r="B140" s="16">
        <v>32</v>
      </c>
      <c r="C140" s="18">
        <f t="shared" si="3"/>
        <v>0.78740157480314954</v>
      </c>
      <c r="D140" s="38"/>
    </row>
    <row r="141" spans="1:4" ht="16.149999999999999" customHeight="1" x14ac:dyDescent="0.2">
      <c r="A141" s="2" t="s">
        <v>103</v>
      </c>
      <c r="B141" s="16">
        <v>30</v>
      </c>
      <c r="C141" s="18">
        <f t="shared" si="3"/>
        <v>0.73818897637795278</v>
      </c>
      <c r="D141" s="38"/>
    </row>
    <row r="142" spans="1:4" ht="16.149999999999999" customHeight="1" x14ac:dyDescent="0.2">
      <c r="A142" s="2" t="s">
        <v>79</v>
      </c>
      <c r="B142" s="16">
        <v>28</v>
      </c>
      <c r="C142" s="18">
        <f t="shared" si="3"/>
        <v>0.6889763779527559</v>
      </c>
      <c r="D142" s="38"/>
    </row>
    <row r="143" spans="1:4" ht="16.149999999999999" customHeight="1" x14ac:dyDescent="0.2">
      <c r="A143" s="2" t="s">
        <v>87</v>
      </c>
      <c r="B143" s="16">
        <v>28</v>
      </c>
      <c r="C143" s="18">
        <f t="shared" si="3"/>
        <v>0.6889763779527559</v>
      </c>
      <c r="D143" s="38"/>
    </row>
    <row r="144" spans="1:4" ht="16.149999999999999" customHeight="1" x14ac:dyDescent="0.2">
      <c r="A144" s="2" t="s">
        <v>112</v>
      </c>
      <c r="B144" s="16">
        <v>27</v>
      </c>
      <c r="C144" s="18">
        <f t="shared" si="3"/>
        <v>0.66437007874015752</v>
      </c>
      <c r="D144" s="38"/>
    </row>
    <row r="145" spans="1:4" ht="16.149999999999999" customHeight="1" x14ac:dyDescent="0.2">
      <c r="A145" s="2" t="s">
        <v>122</v>
      </c>
      <c r="B145" s="16">
        <v>24</v>
      </c>
      <c r="C145" s="18">
        <f t="shared" si="3"/>
        <v>0.59055118110236215</v>
      </c>
      <c r="D145" s="38"/>
    </row>
    <row r="146" spans="1:4" ht="16.149999999999999" customHeight="1" x14ac:dyDescent="0.2">
      <c r="A146" s="2" t="s">
        <v>63</v>
      </c>
      <c r="B146" s="16">
        <v>22</v>
      </c>
      <c r="C146" s="18">
        <f t="shared" si="3"/>
        <v>0.54133858267716539</v>
      </c>
      <c r="D146" s="38"/>
    </row>
    <row r="147" spans="1:4" ht="16.149999999999999" customHeight="1" x14ac:dyDescent="0.2">
      <c r="A147" s="2" t="s">
        <v>114</v>
      </c>
      <c r="B147" s="16">
        <v>22</v>
      </c>
      <c r="C147" s="18">
        <f t="shared" si="3"/>
        <v>0.54133858267716539</v>
      </c>
      <c r="D147" s="38"/>
    </row>
    <row r="148" spans="1:4" ht="16.149999999999999" customHeight="1" x14ac:dyDescent="0.2">
      <c r="A148" s="2" t="s">
        <v>105</v>
      </c>
      <c r="B148" s="16">
        <v>21</v>
      </c>
      <c r="C148" s="18">
        <f t="shared" si="3"/>
        <v>0.51673228346456701</v>
      </c>
      <c r="D148" s="38"/>
    </row>
    <row r="149" spans="1:4" ht="16.149999999999999" customHeight="1" x14ac:dyDescent="0.2">
      <c r="A149" s="2" t="s">
        <v>61</v>
      </c>
      <c r="B149" s="16">
        <v>16</v>
      </c>
      <c r="C149" s="18">
        <f t="shared" si="3"/>
        <v>0.39370078740157477</v>
      </c>
      <c r="D149" s="38"/>
    </row>
    <row r="150" spans="1:4" ht="16.149999999999999" customHeight="1" x14ac:dyDescent="0.2">
      <c r="A150" s="2" t="s">
        <v>119</v>
      </c>
      <c r="B150" s="16">
        <v>13</v>
      </c>
      <c r="C150" s="18">
        <f t="shared" si="3"/>
        <v>0.31988188976377951</v>
      </c>
      <c r="D150" s="38"/>
    </row>
    <row r="151" spans="1:4" ht="16.149999999999999" customHeight="1" x14ac:dyDescent="0.2">
      <c r="A151" s="2" t="s">
        <v>102</v>
      </c>
      <c r="B151" s="16">
        <v>7</v>
      </c>
      <c r="C151" s="18">
        <f t="shared" si="3"/>
        <v>0.17224409448818898</v>
      </c>
      <c r="D151" s="38"/>
    </row>
    <row r="152" spans="1:4" ht="16.149999999999999" customHeight="1" x14ac:dyDescent="0.2">
      <c r="A152" s="2" t="s">
        <v>132</v>
      </c>
      <c r="B152" s="16">
        <v>7</v>
      </c>
      <c r="C152" s="18">
        <f t="shared" si="3"/>
        <v>0.17224409448818898</v>
      </c>
      <c r="D152" s="38"/>
    </row>
    <row r="153" spans="1:4" ht="16.149999999999999" customHeight="1" x14ac:dyDescent="0.2">
      <c r="A153" s="2" t="s">
        <v>133</v>
      </c>
      <c r="B153" s="16">
        <v>7</v>
      </c>
      <c r="C153" s="18">
        <f t="shared" si="3"/>
        <v>0.17224409448818898</v>
      </c>
      <c r="D153" s="38"/>
    </row>
    <row r="154" spans="1:4" ht="16.149999999999999" customHeight="1" x14ac:dyDescent="0.2">
      <c r="A154" s="2" t="s">
        <v>69</v>
      </c>
      <c r="B154" s="16">
        <v>6</v>
      </c>
      <c r="C154" s="18">
        <f t="shared" si="3"/>
        <v>0.14763779527559054</v>
      </c>
      <c r="D154" s="38"/>
    </row>
    <row r="155" spans="1:4" ht="16.149999999999999" customHeight="1" x14ac:dyDescent="0.2">
      <c r="A155" s="2" t="s">
        <v>107</v>
      </c>
      <c r="B155" s="16">
        <v>6</v>
      </c>
      <c r="C155" s="18">
        <f t="shared" si="3"/>
        <v>0.14763779527559054</v>
      </c>
      <c r="D155" s="38"/>
    </row>
    <row r="156" spans="1:4" ht="16.149999999999999" customHeight="1" x14ac:dyDescent="0.2">
      <c r="A156" s="2" t="s">
        <v>83</v>
      </c>
      <c r="B156" s="16">
        <v>5</v>
      </c>
      <c r="C156" s="18">
        <f t="shared" si="3"/>
        <v>0.12303149606299213</v>
      </c>
      <c r="D156" s="38"/>
    </row>
    <row r="157" spans="1:4" ht="16.149999999999999" customHeight="1" x14ac:dyDescent="0.2">
      <c r="A157" s="2" t="s">
        <v>115</v>
      </c>
      <c r="B157" s="16">
        <v>5</v>
      </c>
      <c r="C157" s="18">
        <f t="shared" si="3"/>
        <v>0.12303149606299213</v>
      </c>
      <c r="D157" s="38"/>
    </row>
    <row r="158" spans="1:4" ht="16.149999999999999" customHeight="1" x14ac:dyDescent="0.2">
      <c r="A158" s="2" t="s">
        <v>67</v>
      </c>
      <c r="B158" s="16">
        <v>4</v>
      </c>
      <c r="C158" s="18">
        <f t="shared" si="3"/>
        <v>9.8425196850393692E-2</v>
      </c>
      <c r="D158" s="38"/>
    </row>
    <row r="159" spans="1:4" ht="16.149999999999999" customHeight="1" x14ac:dyDescent="0.2">
      <c r="A159" s="2" t="s">
        <v>76</v>
      </c>
      <c r="B159" s="16">
        <v>4</v>
      </c>
      <c r="C159" s="18">
        <f t="shared" si="3"/>
        <v>9.8425196850393692E-2</v>
      </c>
      <c r="D159" s="38"/>
    </row>
    <row r="160" spans="1:4" ht="16.149999999999999" customHeight="1" x14ac:dyDescent="0.2">
      <c r="A160" s="2" t="s">
        <v>80</v>
      </c>
      <c r="B160" s="16">
        <v>4</v>
      </c>
      <c r="C160" s="18">
        <f t="shared" si="3"/>
        <v>9.8425196850393692E-2</v>
      </c>
      <c r="D160" s="38"/>
    </row>
    <row r="161" spans="1:4" ht="16.149999999999999" customHeight="1" x14ac:dyDescent="0.2">
      <c r="A161" s="2" t="s">
        <v>84</v>
      </c>
      <c r="B161" s="16">
        <v>4</v>
      </c>
      <c r="C161" s="18">
        <f t="shared" si="3"/>
        <v>9.8425196850393692E-2</v>
      </c>
      <c r="D161" s="38"/>
    </row>
    <row r="162" spans="1:4" ht="16.149999999999999" customHeight="1" x14ac:dyDescent="0.2">
      <c r="A162" s="2" t="s">
        <v>109</v>
      </c>
      <c r="B162" s="16">
        <v>4</v>
      </c>
      <c r="C162" s="18">
        <f t="shared" si="3"/>
        <v>9.8425196850393692E-2</v>
      </c>
      <c r="D162" s="38"/>
    </row>
    <row r="163" spans="1:4" ht="16.149999999999999" customHeight="1" x14ac:dyDescent="0.2">
      <c r="A163" s="2" t="s">
        <v>126</v>
      </c>
      <c r="B163" s="16">
        <v>4</v>
      </c>
      <c r="C163" s="18">
        <f t="shared" si="3"/>
        <v>9.8425196850393692E-2</v>
      </c>
      <c r="D163" s="38"/>
    </row>
    <row r="164" spans="1:4" ht="16.149999999999999" customHeight="1" x14ac:dyDescent="0.2">
      <c r="A164" s="2" t="s">
        <v>127</v>
      </c>
      <c r="B164" s="16">
        <v>4</v>
      </c>
      <c r="C164" s="18">
        <f t="shared" si="3"/>
        <v>9.8425196850393692E-2</v>
      </c>
      <c r="D164" s="38"/>
    </row>
    <row r="165" spans="1:4" ht="16.149999999999999" customHeight="1" x14ac:dyDescent="0.2">
      <c r="A165" s="2" t="s">
        <v>62</v>
      </c>
      <c r="B165" s="16">
        <v>3</v>
      </c>
      <c r="C165" s="18">
        <f t="shared" si="3"/>
        <v>7.3818897637795269E-2</v>
      </c>
      <c r="D165" s="38"/>
    </row>
    <row r="166" spans="1:4" ht="16.149999999999999" customHeight="1" x14ac:dyDescent="0.2">
      <c r="A166" s="2" t="s">
        <v>82</v>
      </c>
      <c r="B166" s="16">
        <v>3</v>
      </c>
      <c r="C166" s="18">
        <f t="shared" si="3"/>
        <v>7.3818897637795269E-2</v>
      </c>
      <c r="D166" s="38"/>
    </row>
    <row r="167" spans="1:4" ht="16.149999999999999" customHeight="1" x14ac:dyDescent="0.2">
      <c r="A167" s="2" t="s">
        <v>113</v>
      </c>
      <c r="B167" s="16">
        <v>3</v>
      </c>
      <c r="C167" s="18">
        <f t="shared" si="3"/>
        <v>7.3818897637795269E-2</v>
      </c>
      <c r="D167" s="38"/>
    </row>
    <row r="168" spans="1:4" ht="16.149999999999999" customHeight="1" x14ac:dyDescent="0.2">
      <c r="A168" s="2" t="s">
        <v>121</v>
      </c>
      <c r="B168" s="16">
        <v>3</v>
      </c>
      <c r="C168" s="18">
        <f t="shared" si="3"/>
        <v>7.3818897637795269E-2</v>
      </c>
      <c r="D168" s="38"/>
    </row>
    <row r="169" spans="1:4" ht="16.149999999999999" customHeight="1" x14ac:dyDescent="0.2">
      <c r="A169" s="2" t="s">
        <v>64</v>
      </c>
      <c r="B169" s="16">
        <v>2</v>
      </c>
      <c r="C169" s="18">
        <f t="shared" si="3"/>
        <v>4.9212598425196846E-2</v>
      </c>
      <c r="D169" s="38"/>
    </row>
    <row r="170" spans="1:4" ht="16.149999999999999" customHeight="1" x14ac:dyDescent="0.2">
      <c r="A170" s="2" t="s">
        <v>144</v>
      </c>
      <c r="B170" s="16">
        <v>2</v>
      </c>
      <c r="C170" s="18">
        <f t="shared" si="3"/>
        <v>4.9212598425196846E-2</v>
      </c>
      <c r="D170" s="38"/>
    </row>
    <row r="171" spans="1:4" ht="16.149999999999999" customHeight="1" x14ac:dyDescent="0.2">
      <c r="A171" s="2" t="s">
        <v>108</v>
      </c>
      <c r="B171" s="16">
        <v>2</v>
      </c>
      <c r="C171" s="18">
        <f t="shared" si="3"/>
        <v>4.9212598425196846E-2</v>
      </c>
      <c r="D171" s="38"/>
    </row>
    <row r="172" spans="1:4" ht="16.149999999999999" customHeight="1" x14ac:dyDescent="0.2">
      <c r="A172" s="2" t="s">
        <v>66</v>
      </c>
      <c r="B172" s="16">
        <v>1</v>
      </c>
      <c r="C172" s="18">
        <f t="shared" si="3"/>
        <v>2.4606299212598423E-2</v>
      </c>
      <c r="D172" s="38"/>
    </row>
    <row r="173" spans="1:4" ht="16.149999999999999" customHeight="1" x14ac:dyDescent="0.2">
      <c r="A173" s="2" t="s">
        <v>70</v>
      </c>
      <c r="B173" s="16">
        <v>1</v>
      </c>
      <c r="C173" s="18">
        <f t="shared" si="3"/>
        <v>2.4606299212598423E-2</v>
      </c>
      <c r="D173" s="38"/>
    </row>
    <row r="174" spans="1:4" ht="16.149999999999999" customHeight="1" x14ac:dyDescent="0.2">
      <c r="A174" s="2" t="s">
        <v>73</v>
      </c>
      <c r="B174" s="16">
        <v>1</v>
      </c>
      <c r="C174" s="18">
        <f t="shared" si="3"/>
        <v>2.4606299212598423E-2</v>
      </c>
      <c r="D174" s="38"/>
    </row>
    <row r="175" spans="1:4" ht="16.149999999999999" customHeight="1" x14ac:dyDescent="0.2">
      <c r="A175" s="2" t="s">
        <v>75</v>
      </c>
      <c r="B175" s="16">
        <v>1</v>
      </c>
      <c r="C175" s="18">
        <f t="shared" si="3"/>
        <v>2.4606299212598423E-2</v>
      </c>
      <c r="D175" s="38"/>
    </row>
    <row r="176" spans="1:4" ht="16.149999999999999" customHeight="1" x14ac:dyDescent="0.2">
      <c r="A176" s="2" t="s">
        <v>146</v>
      </c>
      <c r="B176" s="16">
        <v>1</v>
      </c>
      <c r="C176" s="18">
        <f t="shared" si="3"/>
        <v>2.4606299212598423E-2</v>
      </c>
      <c r="D176" s="38"/>
    </row>
    <row r="177" spans="1:4" ht="16.149999999999999" customHeight="1" x14ac:dyDescent="0.2">
      <c r="A177" s="2" t="s">
        <v>123</v>
      </c>
      <c r="B177" s="16">
        <v>1</v>
      </c>
      <c r="C177" s="18">
        <f t="shared" si="3"/>
        <v>2.4606299212598423E-2</v>
      </c>
      <c r="D177" s="38"/>
    </row>
    <row r="178" spans="1:4" ht="16.149999999999999" customHeight="1" x14ac:dyDescent="0.2">
      <c r="A178" s="2" t="s">
        <v>130</v>
      </c>
      <c r="B178" s="16">
        <v>1</v>
      </c>
      <c r="C178" s="18">
        <f t="shared" si="3"/>
        <v>2.4606299212598423E-2</v>
      </c>
      <c r="D178" s="38"/>
    </row>
    <row r="179" spans="1:4" ht="16.149999999999999" customHeight="1" x14ac:dyDescent="0.2">
      <c r="A179" s="2"/>
      <c r="B179" s="16"/>
      <c r="C179" s="18"/>
      <c r="D179" s="38"/>
    </row>
    <row r="180" spans="1:4" ht="16.149999999999999" customHeight="1" x14ac:dyDescent="0.2">
      <c r="A180" s="2"/>
      <c r="B180" s="16"/>
      <c r="C180" s="18"/>
      <c r="D180" s="38"/>
    </row>
    <row r="181" spans="1:4" ht="16.149999999999999" customHeight="1" x14ac:dyDescent="0.2">
      <c r="A181" s="2"/>
      <c r="B181" s="16"/>
      <c r="C181" s="18"/>
      <c r="D181" s="38"/>
    </row>
    <row r="182" spans="1:4" ht="16.149999999999999" customHeight="1" x14ac:dyDescent="0.2">
      <c r="A182" s="2"/>
      <c r="B182" s="16"/>
      <c r="C182" s="18"/>
      <c r="D182" s="38"/>
    </row>
    <row r="183" spans="1:4" ht="15.75" x14ac:dyDescent="0.25">
      <c r="A183" s="19" t="s">
        <v>55</v>
      </c>
      <c r="B183" s="17">
        <v>2300</v>
      </c>
      <c r="C183" s="18"/>
      <c r="D183" s="38"/>
    </row>
    <row r="184" spans="1:4" x14ac:dyDescent="0.2">
      <c r="A184" s="2" t="s">
        <v>123</v>
      </c>
      <c r="B184" s="16">
        <v>720</v>
      </c>
      <c r="C184" s="18">
        <f t="shared" ref="C184:C215" si="4">(B184/B$183)*100</f>
        <v>31.304347826086961</v>
      </c>
      <c r="D184" s="38"/>
    </row>
    <row r="185" spans="1:4" x14ac:dyDescent="0.2">
      <c r="A185" s="2" t="s">
        <v>128</v>
      </c>
      <c r="B185" s="16">
        <v>596</v>
      </c>
      <c r="C185" s="18">
        <f t="shared" si="4"/>
        <v>25.913043478260871</v>
      </c>
      <c r="D185" s="38"/>
    </row>
    <row r="186" spans="1:4" x14ac:dyDescent="0.2">
      <c r="A186" s="2" t="s">
        <v>122</v>
      </c>
      <c r="B186" s="16">
        <v>242</v>
      </c>
      <c r="C186" s="18">
        <f t="shared" si="4"/>
        <v>10.521739130434783</v>
      </c>
      <c r="D186" s="38"/>
    </row>
    <row r="187" spans="1:4" x14ac:dyDescent="0.2">
      <c r="A187" s="2" t="s">
        <v>129</v>
      </c>
      <c r="B187" s="16">
        <v>242</v>
      </c>
      <c r="C187" s="18">
        <f t="shared" si="4"/>
        <v>10.521739130434783</v>
      </c>
      <c r="D187" s="38"/>
    </row>
    <row r="188" spans="1:4" x14ac:dyDescent="0.2">
      <c r="A188" s="2" t="s">
        <v>126</v>
      </c>
      <c r="B188" s="16">
        <v>235</v>
      </c>
      <c r="C188" s="18">
        <f t="shared" si="4"/>
        <v>10.217391304347826</v>
      </c>
      <c r="D188" s="38"/>
    </row>
    <row r="189" spans="1:4" x14ac:dyDescent="0.2">
      <c r="A189" s="2" t="s">
        <v>127</v>
      </c>
      <c r="B189" s="16">
        <v>79</v>
      </c>
      <c r="C189" s="18">
        <f t="shared" si="4"/>
        <v>3.4347826086956523</v>
      </c>
      <c r="D189" s="38"/>
    </row>
    <row r="190" spans="1:4" x14ac:dyDescent="0.2">
      <c r="A190" s="2" t="s">
        <v>112</v>
      </c>
      <c r="B190" s="16">
        <v>34</v>
      </c>
      <c r="C190" s="18">
        <f t="shared" si="4"/>
        <v>1.4782608695652173</v>
      </c>
      <c r="D190" s="38"/>
    </row>
    <row r="191" spans="1:4" x14ac:dyDescent="0.2">
      <c r="A191" s="2" t="s">
        <v>68</v>
      </c>
      <c r="B191" s="16">
        <v>33</v>
      </c>
      <c r="C191" s="18">
        <f t="shared" si="4"/>
        <v>1.4347826086956521</v>
      </c>
      <c r="D191" s="38"/>
    </row>
    <row r="192" spans="1:4" x14ac:dyDescent="0.2">
      <c r="A192" s="2" t="s">
        <v>124</v>
      </c>
      <c r="B192" s="16">
        <v>33</v>
      </c>
      <c r="C192" s="18">
        <f t="shared" si="4"/>
        <v>1.4347826086956521</v>
      </c>
      <c r="D192" s="38"/>
    </row>
    <row r="193" spans="1:4" x14ac:dyDescent="0.2">
      <c r="A193" s="2" t="s">
        <v>125</v>
      </c>
      <c r="B193" s="16">
        <v>15</v>
      </c>
      <c r="C193" s="18">
        <f t="shared" si="4"/>
        <v>0.65217391304347827</v>
      </c>
      <c r="D193" s="38"/>
    </row>
    <row r="194" spans="1:4" x14ac:dyDescent="0.2">
      <c r="A194" s="2" t="s">
        <v>80</v>
      </c>
      <c r="B194" s="16">
        <v>11</v>
      </c>
      <c r="C194" s="18">
        <f t="shared" si="4"/>
        <v>0.47826086956521735</v>
      </c>
      <c r="D194" s="38"/>
    </row>
    <row r="195" spans="1:4" x14ac:dyDescent="0.2">
      <c r="A195" s="2" t="s">
        <v>95</v>
      </c>
      <c r="B195" s="16">
        <v>8</v>
      </c>
      <c r="C195" s="18">
        <f t="shared" si="4"/>
        <v>0.34782608695652173</v>
      </c>
      <c r="D195" s="38"/>
    </row>
    <row r="196" spans="1:4" x14ac:dyDescent="0.2">
      <c r="A196" s="2" t="s">
        <v>91</v>
      </c>
      <c r="B196" s="16">
        <v>7</v>
      </c>
      <c r="C196" s="18">
        <f t="shared" si="4"/>
        <v>0.30434782608695654</v>
      </c>
      <c r="D196" s="38"/>
    </row>
    <row r="197" spans="1:4" x14ac:dyDescent="0.2">
      <c r="A197" s="2" t="s">
        <v>88</v>
      </c>
      <c r="B197" s="16">
        <v>6</v>
      </c>
      <c r="C197" s="18">
        <f t="shared" si="4"/>
        <v>0.26086956521739135</v>
      </c>
      <c r="D197" s="38"/>
    </row>
    <row r="198" spans="1:4" x14ac:dyDescent="0.2">
      <c r="A198" s="2" t="s">
        <v>97</v>
      </c>
      <c r="B198" s="16">
        <v>6</v>
      </c>
      <c r="C198" s="18">
        <f t="shared" si="4"/>
        <v>0.26086956521739135</v>
      </c>
      <c r="D198" s="38"/>
    </row>
    <row r="199" spans="1:4" x14ac:dyDescent="0.2">
      <c r="A199" s="2" t="s">
        <v>119</v>
      </c>
      <c r="B199" s="16">
        <v>6</v>
      </c>
      <c r="C199" s="18">
        <f t="shared" si="4"/>
        <v>0.26086956521739135</v>
      </c>
      <c r="D199" s="38"/>
    </row>
    <row r="200" spans="1:4" x14ac:dyDescent="0.2">
      <c r="A200" s="2" t="s">
        <v>94</v>
      </c>
      <c r="B200" s="16">
        <v>4</v>
      </c>
      <c r="C200" s="18">
        <f t="shared" si="4"/>
        <v>0.17391304347826086</v>
      </c>
      <c r="D200" s="38"/>
    </row>
    <row r="201" spans="1:4" x14ac:dyDescent="0.2">
      <c r="A201" s="2" t="s">
        <v>61</v>
      </c>
      <c r="B201" s="16">
        <v>3</v>
      </c>
      <c r="C201" s="18">
        <f t="shared" si="4"/>
        <v>0.13043478260869568</v>
      </c>
      <c r="D201" s="38"/>
    </row>
    <row r="202" spans="1:4" x14ac:dyDescent="0.2">
      <c r="A202" s="2" t="s">
        <v>111</v>
      </c>
      <c r="B202" s="16">
        <v>3</v>
      </c>
      <c r="C202" s="18">
        <f t="shared" si="4"/>
        <v>0.13043478260869568</v>
      </c>
      <c r="D202" s="38"/>
    </row>
    <row r="203" spans="1:4" x14ac:dyDescent="0.2">
      <c r="A203" s="2" t="s">
        <v>62</v>
      </c>
      <c r="B203" s="16">
        <v>2</v>
      </c>
      <c r="C203" s="18">
        <f t="shared" si="4"/>
        <v>8.6956521739130432E-2</v>
      </c>
      <c r="D203" s="38"/>
    </row>
    <row r="204" spans="1:4" x14ac:dyDescent="0.2">
      <c r="A204" s="2" t="s">
        <v>70</v>
      </c>
      <c r="B204" s="16">
        <v>2</v>
      </c>
      <c r="C204" s="18">
        <f t="shared" si="4"/>
        <v>8.6956521739130432E-2</v>
      </c>
      <c r="D204" s="38"/>
    </row>
    <row r="205" spans="1:4" x14ac:dyDescent="0.2">
      <c r="A205" s="2" t="s">
        <v>93</v>
      </c>
      <c r="B205" s="16">
        <v>2</v>
      </c>
      <c r="C205" s="18">
        <f t="shared" si="4"/>
        <v>8.6956521739130432E-2</v>
      </c>
      <c r="D205" s="38"/>
    </row>
    <row r="206" spans="1:4" x14ac:dyDescent="0.2">
      <c r="A206" s="2" t="s">
        <v>136</v>
      </c>
      <c r="B206" s="16">
        <v>2</v>
      </c>
      <c r="C206" s="18">
        <f t="shared" si="4"/>
        <v>8.6956521739130432E-2</v>
      </c>
      <c r="D206" s="38"/>
    </row>
    <row r="207" spans="1:4" x14ac:dyDescent="0.2">
      <c r="A207" s="2" t="s">
        <v>64</v>
      </c>
      <c r="B207" s="16">
        <v>1</v>
      </c>
      <c r="C207" s="18">
        <f t="shared" si="4"/>
        <v>4.3478260869565216E-2</v>
      </c>
      <c r="D207" s="38"/>
    </row>
    <row r="208" spans="1:4" x14ac:dyDescent="0.2">
      <c r="A208" s="2" t="s">
        <v>66</v>
      </c>
      <c r="B208" s="16">
        <v>1</v>
      </c>
      <c r="C208" s="18">
        <f t="shared" si="4"/>
        <v>4.3478260869565216E-2</v>
      </c>
      <c r="D208" s="38"/>
    </row>
    <row r="209" spans="1:4" x14ac:dyDescent="0.2">
      <c r="A209" s="2" t="s">
        <v>69</v>
      </c>
      <c r="B209" s="16">
        <v>1</v>
      </c>
      <c r="C209" s="18">
        <f t="shared" si="4"/>
        <v>4.3478260869565216E-2</v>
      </c>
      <c r="D209" s="38"/>
    </row>
    <row r="210" spans="1:4" x14ac:dyDescent="0.2">
      <c r="A210" s="2" t="s">
        <v>72</v>
      </c>
      <c r="B210" s="16">
        <v>1</v>
      </c>
      <c r="C210" s="18">
        <f t="shared" si="4"/>
        <v>4.3478260869565216E-2</v>
      </c>
      <c r="D210" s="38"/>
    </row>
    <row r="211" spans="1:4" x14ac:dyDescent="0.2">
      <c r="A211" s="2" t="s">
        <v>98</v>
      </c>
      <c r="B211" s="16">
        <v>1</v>
      </c>
      <c r="C211" s="18">
        <f t="shared" si="4"/>
        <v>4.3478260869565216E-2</v>
      </c>
      <c r="D211" s="38"/>
    </row>
    <row r="212" spans="1:4" x14ac:dyDescent="0.2">
      <c r="A212" s="2" t="s">
        <v>102</v>
      </c>
      <c r="B212" s="16">
        <v>1</v>
      </c>
      <c r="C212" s="18">
        <f t="shared" si="4"/>
        <v>4.3478260869565216E-2</v>
      </c>
      <c r="D212" s="38"/>
    </row>
    <row r="213" spans="1:4" x14ac:dyDescent="0.2">
      <c r="A213" s="2" t="s">
        <v>110</v>
      </c>
      <c r="B213" s="16">
        <v>1</v>
      </c>
      <c r="C213" s="18">
        <f t="shared" si="4"/>
        <v>4.3478260869565216E-2</v>
      </c>
      <c r="D213" s="38"/>
    </row>
    <row r="214" spans="1:4" x14ac:dyDescent="0.2">
      <c r="A214" s="2" t="s">
        <v>114</v>
      </c>
      <c r="B214" s="16">
        <v>1</v>
      </c>
      <c r="C214" s="18">
        <f t="shared" si="4"/>
        <v>4.3478260869565216E-2</v>
      </c>
      <c r="D214" s="38"/>
    </row>
    <row r="215" spans="1:4" x14ac:dyDescent="0.2">
      <c r="A215" s="2" t="s">
        <v>121</v>
      </c>
      <c r="B215" s="16">
        <v>1</v>
      </c>
      <c r="C215" s="18">
        <f t="shared" si="4"/>
        <v>4.3478260869565216E-2</v>
      </c>
      <c r="D215" s="38"/>
    </row>
    <row r="216" spans="1:4" x14ac:dyDescent="0.2">
      <c r="A216" s="2"/>
      <c r="B216" s="16"/>
      <c r="C216" s="18"/>
      <c r="D216" s="38"/>
    </row>
    <row r="217" spans="1:4" x14ac:dyDescent="0.2">
      <c r="A217" s="2"/>
      <c r="B217" s="16"/>
      <c r="C217" s="18"/>
      <c r="D217" s="38"/>
    </row>
    <row r="218" spans="1:4" x14ac:dyDescent="0.2">
      <c r="A218" s="2"/>
      <c r="B218" s="16"/>
      <c r="C218" s="18"/>
      <c r="D218" s="38"/>
    </row>
    <row r="219" spans="1:4" ht="15.75" x14ac:dyDescent="0.25">
      <c r="A219" s="19" t="s">
        <v>54</v>
      </c>
      <c r="B219" s="17">
        <v>1982</v>
      </c>
      <c r="C219" s="18"/>
      <c r="D219" s="38"/>
    </row>
    <row r="220" spans="1:4" x14ac:dyDescent="0.2">
      <c r="A220" s="2" t="s">
        <v>119</v>
      </c>
      <c r="B220" s="16">
        <v>1357</v>
      </c>
      <c r="C220" s="18">
        <f t="shared" ref="C220:C251" si="5">(B220/B$219)*100</f>
        <v>68.46619576185671</v>
      </c>
      <c r="D220" s="38"/>
    </row>
    <row r="221" spans="1:4" x14ac:dyDescent="0.2">
      <c r="A221" s="2" t="s">
        <v>118</v>
      </c>
      <c r="B221" s="16">
        <v>100</v>
      </c>
      <c r="C221" s="18">
        <f t="shared" si="5"/>
        <v>5.0454086781029268</v>
      </c>
      <c r="D221" s="38"/>
    </row>
    <row r="222" spans="1:4" x14ac:dyDescent="0.2">
      <c r="A222" s="2" t="s">
        <v>112</v>
      </c>
      <c r="B222" s="16">
        <v>78</v>
      </c>
      <c r="C222" s="18">
        <f t="shared" si="5"/>
        <v>3.9354187689202824</v>
      </c>
      <c r="D222" s="38"/>
    </row>
    <row r="223" spans="1:4" x14ac:dyDescent="0.2">
      <c r="A223" s="2" t="s">
        <v>121</v>
      </c>
      <c r="B223" s="16">
        <v>54</v>
      </c>
      <c r="C223" s="18">
        <f t="shared" si="5"/>
        <v>2.7245206861755804</v>
      </c>
      <c r="D223" s="38"/>
    </row>
    <row r="224" spans="1:4" x14ac:dyDescent="0.2">
      <c r="A224" s="2" t="s">
        <v>80</v>
      </c>
      <c r="B224" s="16">
        <v>51</v>
      </c>
      <c r="C224" s="18">
        <f t="shared" si="5"/>
        <v>2.5731584258324927</v>
      </c>
      <c r="D224" s="38"/>
    </row>
    <row r="225" spans="1:4" x14ac:dyDescent="0.2">
      <c r="A225" s="2" t="s">
        <v>68</v>
      </c>
      <c r="B225" s="16">
        <v>46</v>
      </c>
      <c r="C225" s="18">
        <f t="shared" si="5"/>
        <v>2.320887991927346</v>
      </c>
      <c r="D225" s="38"/>
    </row>
    <row r="226" spans="1:4" x14ac:dyDescent="0.2">
      <c r="A226" s="2" t="s">
        <v>117</v>
      </c>
      <c r="B226" s="16">
        <v>41</v>
      </c>
      <c r="C226" s="18">
        <f t="shared" si="5"/>
        <v>2.0686175580221997</v>
      </c>
      <c r="D226" s="38"/>
    </row>
    <row r="227" spans="1:4" x14ac:dyDescent="0.2">
      <c r="A227" s="2" t="s">
        <v>64</v>
      </c>
      <c r="B227" s="16">
        <v>34</v>
      </c>
      <c r="C227" s="18">
        <f t="shared" si="5"/>
        <v>1.7154389505549947</v>
      </c>
      <c r="D227" s="38"/>
    </row>
    <row r="228" spans="1:4" x14ac:dyDescent="0.2">
      <c r="A228" s="2" t="s">
        <v>110</v>
      </c>
      <c r="B228" s="16">
        <v>27</v>
      </c>
      <c r="C228" s="18">
        <f t="shared" si="5"/>
        <v>1.3622603430877902</v>
      </c>
      <c r="D228" s="38"/>
    </row>
    <row r="229" spans="1:4" x14ac:dyDescent="0.2">
      <c r="A229" s="2" t="s">
        <v>133</v>
      </c>
      <c r="B229" s="16">
        <v>15</v>
      </c>
      <c r="C229" s="18">
        <f t="shared" si="5"/>
        <v>0.75681130171543898</v>
      </c>
      <c r="D229" s="38"/>
    </row>
    <row r="230" spans="1:4" x14ac:dyDescent="0.2">
      <c r="A230" s="2" t="s">
        <v>75</v>
      </c>
      <c r="B230" s="16">
        <v>14</v>
      </c>
      <c r="C230" s="18">
        <f t="shared" si="5"/>
        <v>0.70635721493440973</v>
      </c>
      <c r="D230" s="38"/>
    </row>
    <row r="231" spans="1:4" x14ac:dyDescent="0.2">
      <c r="A231" s="2" t="s">
        <v>136</v>
      </c>
      <c r="B231" s="16">
        <v>13</v>
      </c>
      <c r="C231" s="18">
        <f t="shared" si="5"/>
        <v>0.65590312815338037</v>
      </c>
      <c r="D231" s="38"/>
    </row>
    <row r="232" spans="1:4" x14ac:dyDescent="0.2">
      <c r="A232" s="2" t="s">
        <v>61</v>
      </c>
      <c r="B232" s="16">
        <v>12</v>
      </c>
      <c r="C232" s="18">
        <f t="shared" si="5"/>
        <v>0.60544904137235112</v>
      </c>
      <c r="D232" s="38"/>
    </row>
    <row r="233" spans="1:4" x14ac:dyDescent="0.2">
      <c r="A233" s="2" t="s">
        <v>91</v>
      </c>
      <c r="B233" s="16">
        <v>12</v>
      </c>
      <c r="C233" s="18">
        <f t="shared" si="5"/>
        <v>0.60544904137235112</v>
      </c>
      <c r="D233" s="38"/>
    </row>
    <row r="234" spans="1:4" x14ac:dyDescent="0.2">
      <c r="A234" s="2" t="s">
        <v>95</v>
      </c>
      <c r="B234" s="16">
        <v>9</v>
      </c>
      <c r="C234" s="18">
        <f t="shared" si="5"/>
        <v>0.45408678102926336</v>
      </c>
      <c r="D234" s="38"/>
    </row>
    <row r="235" spans="1:4" x14ac:dyDescent="0.2">
      <c r="A235" s="2" t="s">
        <v>97</v>
      </c>
      <c r="B235" s="16">
        <v>7</v>
      </c>
      <c r="C235" s="18">
        <f t="shared" si="5"/>
        <v>0.35317860746720486</v>
      </c>
      <c r="D235" s="38"/>
    </row>
    <row r="236" spans="1:4" x14ac:dyDescent="0.2">
      <c r="A236" s="2" t="s">
        <v>67</v>
      </c>
      <c r="B236" s="16">
        <v>6</v>
      </c>
      <c r="C236" s="18">
        <f t="shared" si="5"/>
        <v>0.30272452068617556</v>
      </c>
      <c r="D236" s="38"/>
    </row>
    <row r="237" spans="1:4" x14ac:dyDescent="0.2">
      <c r="A237" s="2" t="s">
        <v>70</v>
      </c>
      <c r="B237" s="16">
        <v>6</v>
      </c>
      <c r="C237" s="18">
        <f t="shared" si="5"/>
        <v>0.30272452068617556</v>
      </c>
      <c r="D237" s="38"/>
    </row>
    <row r="238" spans="1:4" x14ac:dyDescent="0.2">
      <c r="A238" s="2" t="s">
        <v>76</v>
      </c>
      <c r="B238" s="16">
        <v>6</v>
      </c>
      <c r="C238" s="18">
        <f t="shared" si="5"/>
        <v>0.30272452068617556</v>
      </c>
      <c r="D238" s="38"/>
    </row>
    <row r="239" spans="1:4" x14ac:dyDescent="0.2">
      <c r="A239" s="2" t="s">
        <v>88</v>
      </c>
      <c r="B239" s="16">
        <v>6</v>
      </c>
      <c r="C239" s="18">
        <f t="shared" si="5"/>
        <v>0.30272452068617556</v>
      </c>
      <c r="D239" s="38"/>
    </row>
    <row r="240" spans="1:4" x14ac:dyDescent="0.2">
      <c r="A240" s="2" t="s">
        <v>113</v>
      </c>
      <c r="B240" s="16">
        <v>6</v>
      </c>
      <c r="C240" s="18">
        <f t="shared" si="5"/>
        <v>0.30272452068617556</v>
      </c>
      <c r="D240" s="38"/>
    </row>
    <row r="241" spans="1:4" x14ac:dyDescent="0.2">
      <c r="A241" s="2" t="s">
        <v>122</v>
      </c>
      <c r="B241" s="16">
        <v>6</v>
      </c>
      <c r="C241" s="18">
        <f t="shared" si="5"/>
        <v>0.30272452068617556</v>
      </c>
      <c r="D241" s="38"/>
    </row>
    <row r="242" spans="1:4" x14ac:dyDescent="0.2">
      <c r="A242" s="2" t="s">
        <v>127</v>
      </c>
      <c r="B242" s="16">
        <v>6</v>
      </c>
      <c r="C242" s="18">
        <f t="shared" si="5"/>
        <v>0.30272452068617556</v>
      </c>
      <c r="D242" s="38"/>
    </row>
    <row r="243" spans="1:4" x14ac:dyDescent="0.2">
      <c r="A243" s="2" t="s">
        <v>69</v>
      </c>
      <c r="B243" s="16">
        <v>5</v>
      </c>
      <c r="C243" s="18">
        <f t="shared" si="5"/>
        <v>0.25227043390514631</v>
      </c>
      <c r="D243" s="38"/>
    </row>
    <row r="244" spans="1:4" x14ac:dyDescent="0.2">
      <c r="A244" s="2" t="s">
        <v>96</v>
      </c>
      <c r="B244" s="16">
        <v>5</v>
      </c>
      <c r="C244" s="18">
        <f t="shared" si="5"/>
        <v>0.25227043390514631</v>
      </c>
      <c r="D244" s="38"/>
    </row>
    <row r="245" spans="1:4" x14ac:dyDescent="0.2">
      <c r="A245" s="2" t="s">
        <v>98</v>
      </c>
      <c r="B245" s="16">
        <v>5</v>
      </c>
      <c r="C245" s="18">
        <f t="shared" si="5"/>
        <v>0.25227043390514631</v>
      </c>
      <c r="D245" s="38"/>
    </row>
    <row r="246" spans="1:4" x14ac:dyDescent="0.2">
      <c r="A246" s="2" t="s">
        <v>124</v>
      </c>
      <c r="B246" s="16">
        <v>5</v>
      </c>
      <c r="C246" s="18">
        <f t="shared" si="5"/>
        <v>0.25227043390514631</v>
      </c>
      <c r="D246" s="38"/>
    </row>
    <row r="247" spans="1:4" x14ac:dyDescent="0.2">
      <c r="A247" s="2" t="s">
        <v>94</v>
      </c>
      <c r="B247" s="16">
        <v>4</v>
      </c>
      <c r="C247" s="18">
        <f t="shared" si="5"/>
        <v>0.20181634712411706</v>
      </c>
      <c r="D247" s="38"/>
    </row>
    <row r="248" spans="1:4" x14ac:dyDescent="0.2">
      <c r="A248" s="2" t="s">
        <v>108</v>
      </c>
      <c r="B248" s="16">
        <v>4</v>
      </c>
      <c r="C248" s="18">
        <f t="shared" si="5"/>
        <v>0.20181634712411706</v>
      </c>
      <c r="D248" s="38"/>
    </row>
    <row r="249" spans="1:4" x14ac:dyDescent="0.2">
      <c r="A249" s="2" t="s">
        <v>114</v>
      </c>
      <c r="B249" s="16">
        <v>4</v>
      </c>
      <c r="C249" s="18">
        <f t="shared" si="5"/>
        <v>0.20181634712411706</v>
      </c>
      <c r="D249" s="38"/>
    </row>
    <row r="250" spans="1:4" x14ac:dyDescent="0.2">
      <c r="A250" s="2" t="s">
        <v>132</v>
      </c>
      <c r="B250" s="16">
        <v>4</v>
      </c>
      <c r="C250" s="18">
        <f t="shared" si="5"/>
        <v>0.20181634712411706</v>
      </c>
      <c r="D250" s="38"/>
    </row>
    <row r="251" spans="1:4" x14ac:dyDescent="0.2">
      <c r="A251" s="2" t="s">
        <v>99</v>
      </c>
      <c r="B251" s="16">
        <v>3</v>
      </c>
      <c r="C251" s="18">
        <f t="shared" si="5"/>
        <v>0.15136226034308778</v>
      </c>
      <c r="D251" s="38"/>
    </row>
    <row r="252" spans="1:4" x14ac:dyDescent="0.2">
      <c r="A252" s="2" t="s">
        <v>126</v>
      </c>
      <c r="B252" s="16">
        <v>3</v>
      </c>
      <c r="C252" s="18">
        <f t="shared" ref="C252:C271" si="6">(B252/B$219)*100</f>
        <v>0.15136226034308778</v>
      </c>
      <c r="D252" s="38"/>
    </row>
    <row r="253" spans="1:4" x14ac:dyDescent="0.2">
      <c r="A253" s="2" t="s">
        <v>63</v>
      </c>
      <c r="B253" s="16">
        <v>2</v>
      </c>
      <c r="C253" s="18">
        <f t="shared" si="6"/>
        <v>0.10090817356205853</v>
      </c>
      <c r="D253" s="38"/>
    </row>
    <row r="254" spans="1:4" x14ac:dyDescent="0.2">
      <c r="A254" s="2" t="s">
        <v>66</v>
      </c>
      <c r="B254" s="16">
        <v>2</v>
      </c>
      <c r="C254" s="18">
        <f t="shared" si="6"/>
        <v>0.10090817356205853</v>
      </c>
      <c r="D254" s="38"/>
    </row>
    <row r="255" spans="1:4" x14ac:dyDescent="0.2">
      <c r="A255" s="2" t="s">
        <v>73</v>
      </c>
      <c r="B255" s="16">
        <v>2</v>
      </c>
      <c r="C255" s="18">
        <f t="shared" si="6"/>
        <v>0.10090817356205853</v>
      </c>
      <c r="D255" s="38"/>
    </row>
    <row r="256" spans="1:4" x14ac:dyDescent="0.2">
      <c r="A256" s="2" t="s">
        <v>81</v>
      </c>
      <c r="B256" s="16">
        <v>2</v>
      </c>
      <c r="C256" s="18">
        <f t="shared" si="6"/>
        <v>0.10090817356205853</v>
      </c>
      <c r="D256" s="38"/>
    </row>
    <row r="257" spans="1:4" x14ac:dyDescent="0.2">
      <c r="A257" s="2" t="s">
        <v>82</v>
      </c>
      <c r="B257" s="16">
        <v>2</v>
      </c>
      <c r="C257" s="18">
        <f t="shared" si="6"/>
        <v>0.10090817356205853</v>
      </c>
      <c r="D257" s="38"/>
    </row>
    <row r="258" spans="1:4" x14ac:dyDescent="0.2">
      <c r="A258" s="2" t="s">
        <v>92</v>
      </c>
      <c r="B258" s="16">
        <v>2</v>
      </c>
      <c r="C258" s="18">
        <f t="shared" si="6"/>
        <v>0.10090817356205853</v>
      </c>
      <c r="D258" s="38"/>
    </row>
    <row r="259" spans="1:4" x14ac:dyDescent="0.2">
      <c r="A259" s="2" t="s">
        <v>111</v>
      </c>
      <c r="B259" s="16">
        <v>2</v>
      </c>
      <c r="C259" s="18">
        <f t="shared" si="6"/>
        <v>0.10090817356205853</v>
      </c>
      <c r="D259" s="38"/>
    </row>
    <row r="260" spans="1:4" x14ac:dyDescent="0.2">
      <c r="A260" s="2" t="s">
        <v>115</v>
      </c>
      <c r="B260" s="16">
        <v>2</v>
      </c>
      <c r="C260" s="18">
        <f t="shared" si="6"/>
        <v>0.10090817356205853</v>
      </c>
      <c r="D260" s="38"/>
    </row>
    <row r="261" spans="1:4" x14ac:dyDescent="0.2">
      <c r="A261" s="2" t="s">
        <v>128</v>
      </c>
      <c r="B261" s="16">
        <v>2</v>
      </c>
      <c r="C261" s="18">
        <f t="shared" si="6"/>
        <v>0.10090817356205853</v>
      </c>
      <c r="D261" s="38"/>
    </row>
    <row r="262" spans="1:4" x14ac:dyDescent="0.2">
      <c r="A262" s="2" t="s">
        <v>65</v>
      </c>
      <c r="B262" s="16">
        <v>1</v>
      </c>
      <c r="C262" s="18">
        <f t="shared" si="6"/>
        <v>5.0454086781029264E-2</v>
      </c>
      <c r="D262" s="38"/>
    </row>
    <row r="263" spans="1:4" x14ac:dyDescent="0.2">
      <c r="A263" s="2" t="s">
        <v>83</v>
      </c>
      <c r="B263" s="16">
        <v>1</v>
      </c>
      <c r="C263" s="18">
        <f t="shared" si="6"/>
        <v>5.0454086781029264E-2</v>
      </c>
      <c r="D263" s="38"/>
    </row>
    <row r="264" spans="1:4" x14ac:dyDescent="0.2">
      <c r="A264" s="2" t="s">
        <v>84</v>
      </c>
      <c r="B264" s="16">
        <v>1</v>
      </c>
      <c r="C264" s="18">
        <f t="shared" si="6"/>
        <v>5.0454086781029264E-2</v>
      </c>
      <c r="D264" s="38"/>
    </row>
    <row r="265" spans="1:4" x14ac:dyDescent="0.2">
      <c r="A265" s="2" t="s">
        <v>89</v>
      </c>
      <c r="B265" s="16">
        <v>1</v>
      </c>
      <c r="C265" s="18">
        <f t="shared" si="6"/>
        <v>5.0454086781029264E-2</v>
      </c>
      <c r="D265" s="38"/>
    </row>
    <row r="266" spans="1:4" x14ac:dyDescent="0.2">
      <c r="A266" s="2" t="s">
        <v>93</v>
      </c>
      <c r="B266" s="16">
        <v>1</v>
      </c>
      <c r="C266" s="18">
        <f t="shared" si="6"/>
        <v>5.0454086781029264E-2</v>
      </c>
      <c r="D266" s="38"/>
    </row>
    <row r="267" spans="1:4" x14ac:dyDescent="0.2">
      <c r="A267" s="2" t="s">
        <v>105</v>
      </c>
      <c r="B267" s="16">
        <v>1</v>
      </c>
      <c r="C267" s="18">
        <f t="shared" si="6"/>
        <v>5.0454086781029264E-2</v>
      </c>
      <c r="D267" s="38"/>
    </row>
    <row r="268" spans="1:4" x14ac:dyDescent="0.2">
      <c r="A268" s="2" t="s">
        <v>107</v>
      </c>
      <c r="B268" s="16">
        <v>1</v>
      </c>
      <c r="C268" s="18">
        <f t="shared" si="6"/>
        <v>5.0454086781029264E-2</v>
      </c>
      <c r="D268" s="38"/>
    </row>
    <row r="269" spans="1:4" x14ac:dyDescent="0.2">
      <c r="A269" s="2" t="s">
        <v>116</v>
      </c>
      <c r="B269" s="16">
        <v>1</v>
      </c>
      <c r="C269" s="18">
        <f t="shared" si="6"/>
        <v>5.0454086781029264E-2</v>
      </c>
      <c r="D269" s="38"/>
    </row>
    <row r="270" spans="1:4" x14ac:dyDescent="0.2">
      <c r="A270" s="2" t="s">
        <v>129</v>
      </c>
      <c r="B270" s="16">
        <v>1</v>
      </c>
      <c r="C270" s="18">
        <f t="shared" si="6"/>
        <v>5.0454086781029264E-2</v>
      </c>
      <c r="D270" s="38"/>
    </row>
    <row r="271" spans="1:4" x14ac:dyDescent="0.2">
      <c r="A271" s="2" t="s">
        <v>131</v>
      </c>
      <c r="B271" s="16">
        <v>1</v>
      </c>
      <c r="C271" s="18">
        <f t="shared" si="6"/>
        <v>5.0454086781029264E-2</v>
      </c>
      <c r="D271" s="38"/>
    </row>
    <row r="272" spans="1:4" x14ac:dyDescent="0.2">
      <c r="A272" s="2"/>
      <c r="B272" s="16"/>
      <c r="C272" s="18"/>
      <c r="D272" s="38"/>
    </row>
    <row r="273" spans="1:4" x14ac:dyDescent="0.2">
      <c r="A273" s="2"/>
      <c r="B273" s="16"/>
      <c r="C273" s="18"/>
      <c r="D273" s="38"/>
    </row>
    <row r="274" spans="1:4" x14ac:dyDescent="0.2">
      <c r="A274" s="2"/>
      <c r="B274" s="16"/>
      <c r="C274" s="18"/>
      <c r="D274" s="38"/>
    </row>
    <row r="275" spans="1:4" ht="15.75" x14ac:dyDescent="0.25">
      <c r="A275" s="19" t="s">
        <v>42</v>
      </c>
      <c r="B275" s="17">
        <v>1515</v>
      </c>
      <c r="C275" s="18"/>
      <c r="D275" s="38"/>
    </row>
    <row r="276" spans="1:4" x14ac:dyDescent="0.2">
      <c r="A276" s="2" t="s">
        <v>133</v>
      </c>
      <c r="B276" s="16">
        <v>600</v>
      </c>
      <c r="C276" s="18">
        <f t="shared" ref="C276:C315" si="7">(B276/B$275)*100</f>
        <v>39.603960396039604</v>
      </c>
      <c r="D276" s="38"/>
    </row>
    <row r="277" spans="1:4" x14ac:dyDescent="0.2">
      <c r="A277" s="2" t="s">
        <v>132</v>
      </c>
      <c r="B277" s="16">
        <v>279</v>
      </c>
      <c r="C277" s="18">
        <f t="shared" si="7"/>
        <v>18.415841584158414</v>
      </c>
      <c r="D277" s="38"/>
    </row>
    <row r="278" spans="1:4" x14ac:dyDescent="0.2">
      <c r="A278" s="2" t="s">
        <v>64</v>
      </c>
      <c r="B278" s="16">
        <v>145</v>
      </c>
      <c r="C278" s="18">
        <f t="shared" si="7"/>
        <v>9.5709570957095718</v>
      </c>
      <c r="D278" s="38"/>
    </row>
    <row r="279" spans="1:4" x14ac:dyDescent="0.2">
      <c r="A279" s="2" t="s">
        <v>67</v>
      </c>
      <c r="B279" s="16">
        <v>118</v>
      </c>
      <c r="C279" s="18">
        <f t="shared" si="7"/>
        <v>7.7887788778877889</v>
      </c>
      <c r="D279" s="38"/>
    </row>
    <row r="280" spans="1:4" x14ac:dyDescent="0.2">
      <c r="A280" s="2" t="s">
        <v>112</v>
      </c>
      <c r="B280" s="16">
        <v>70</v>
      </c>
      <c r="C280" s="18">
        <f t="shared" si="7"/>
        <v>4.6204620462046204</v>
      </c>
      <c r="D280" s="38"/>
    </row>
    <row r="281" spans="1:4" x14ac:dyDescent="0.2">
      <c r="A281" s="2" t="s">
        <v>130</v>
      </c>
      <c r="B281" s="16">
        <v>69</v>
      </c>
      <c r="C281" s="18">
        <f t="shared" si="7"/>
        <v>4.5544554455445541</v>
      </c>
      <c r="D281" s="38"/>
    </row>
    <row r="282" spans="1:4" x14ac:dyDescent="0.2">
      <c r="A282" s="2" t="s">
        <v>131</v>
      </c>
      <c r="B282" s="16">
        <v>52</v>
      </c>
      <c r="C282" s="18">
        <f t="shared" si="7"/>
        <v>3.4323432343234326</v>
      </c>
      <c r="D282" s="38"/>
    </row>
    <row r="283" spans="1:4" x14ac:dyDescent="0.2">
      <c r="A283" s="2" t="s">
        <v>80</v>
      </c>
      <c r="B283" s="16">
        <v>42</v>
      </c>
      <c r="C283" s="18">
        <f t="shared" si="7"/>
        <v>2.7722772277227725</v>
      </c>
      <c r="D283" s="38"/>
    </row>
    <row r="284" spans="1:4" x14ac:dyDescent="0.2">
      <c r="A284" s="2" t="s">
        <v>97</v>
      </c>
      <c r="B284" s="16">
        <v>22</v>
      </c>
      <c r="C284" s="18">
        <f t="shared" si="7"/>
        <v>1.4521452145214522</v>
      </c>
      <c r="D284" s="38"/>
    </row>
    <row r="285" spans="1:4" x14ac:dyDescent="0.2">
      <c r="A285" s="2" t="s">
        <v>119</v>
      </c>
      <c r="B285" s="16">
        <v>18</v>
      </c>
      <c r="C285" s="18">
        <f t="shared" si="7"/>
        <v>1.1881188118811881</v>
      </c>
      <c r="D285" s="38"/>
    </row>
    <row r="286" spans="1:4" x14ac:dyDescent="0.2">
      <c r="A286" s="2" t="s">
        <v>136</v>
      </c>
      <c r="B286" s="16">
        <v>13</v>
      </c>
      <c r="C286" s="18">
        <f t="shared" si="7"/>
        <v>0.85808580858085814</v>
      </c>
      <c r="D286" s="38"/>
    </row>
    <row r="287" spans="1:4" x14ac:dyDescent="0.2">
      <c r="A287" s="2" t="s">
        <v>109</v>
      </c>
      <c r="B287" s="16">
        <v>10</v>
      </c>
      <c r="C287" s="18">
        <f t="shared" si="7"/>
        <v>0.66006600660066006</v>
      </c>
      <c r="D287" s="38"/>
    </row>
    <row r="288" spans="1:4" x14ac:dyDescent="0.2">
      <c r="A288" s="2" t="s">
        <v>115</v>
      </c>
      <c r="B288" s="16">
        <v>10</v>
      </c>
      <c r="C288" s="18">
        <f t="shared" si="7"/>
        <v>0.66006600660066006</v>
      </c>
      <c r="D288" s="38"/>
    </row>
    <row r="289" spans="1:4" x14ac:dyDescent="0.2">
      <c r="A289" s="2" t="s">
        <v>66</v>
      </c>
      <c r="B289" s="16">
        <v>9</v>
      </c>
      <c r="C289" s="18">
        <f t="shared" si="7"/>
        <v>0.59405940594059403</v>
      </c>
      <c r="D289" s="38"/>
    </row>
    <row r="290" spans="1:4" x14ac:dyDescent="0.2">
      <c r="A290" s="2" t="s">
        <v>99</v>
      </c>
      <c r="B290" s="16">
        <v>9</v>
      </c>
      <c r="C290" s="18">
        <f t="shared" si="7"/>
        <v>0.59405940594059403</v>
      </c>
      <c r="D290" s="38"/>
    </row>
    <row r="291" spans="1:4" x14ac:dyDescent="0.2">
      <c r="A291" s="2" t="s">
        <v>114</v>
      </c>
      <c r="B291" s="16">
        <v>7</v>
      </c>
      <c r="C291" s="18">
        <f t="shared" si="7"/>
        <v>0.46204620462046203</v>
      </c>
      <c r="D291" s="38"/>
    </row>
    <row r="292" spans="1:4" x14ac:dyDescent="0.2">
      <c r="A292" s="2" t="s">
        <v>68</v>
      </c>
      <c r="B292" s="16">
        <v>4</v>
      </c>
      <c r="C292" s="18">
        <f t="shared" si="7"/>
        <v>0.264026402640264</v>
      </c>
      <c r="D292" s="38"/>
    </row>
    <row r="293" spans="1:4" x14ac:dyDescent="0.2">
      <c r="A293" s="2" t="s">
        <v>63</v>
      </c>
      <c r="B293" s="16">
        <v>3</v>
      </c>
      <c r="C293" s="18">
        <f t="shared" si="7"/>
        <v>0.19801980198019803</v>
      </c>
      <c r="D293" s="38"/>
    </row>
    <row r="294" spans="1:4" x14ac:dyDescent="0.2">
      <c r="A294" s="2" t="s">
        <v>88</v>
      </c>
      <c r="B294" s="16">
        <v>3</v>
      </c>
      <c r="C294" s="18">
        <f t="shared" si="7"/>
        <v>0.19801980198019803</v>
      </c>
      <c r="D294" s="38"/>
    </row>
    <row r="295" spans="1:4" x14ac:dyDescent="0.2">
      <c r="A295" s="2" t="s">
        <v>100</v>
      </c>
      <c r="B295" s="16">
        <v>3</v>
      </c>
      <c r="C295" s="18">
        <f t="shared" si="7"/>
        <v>0.19801980198019803</v>
      </c>
      <c r="D295" s="38"/>
    </row>
    <row r="296" spans="1:4" x14ac:dyDescent="0.2">
      <c r="A296" s="2" t="s">
        <v>104</v>
      </c>
      <c r="B296" s="16">
        <v>3</v>
      </c>
      <c r="C296" s="18">
        <f t="shared" si="7"/>
        <v>0.19801980198019803</v>
      </c>
      <c r="D296" s="38"/>
    </row>
    <row r="297" spans="1:4" x14ac:dyDescent="0.2">
      <c r="A297" s="2" t="s">
        <v>121</v>
      </c>
      <c r="B297" s="16">
        <v>3</v>
      </c>
      <c r="C297" s="18">
        <f t="shared" si="7"/>
        <v>0.19801980198019803</v>
      </c>
      <c r="D297" s="38"/>
    </row>
    <row r="298" spans="1:4" x14ac:dyDescent="0.2">
      <c r="A298" s="2" t="s">
        <v>61</v>
      </c>
      <c r="B298" s="16">
        <v>2</v>
      </c>
      <c r="C298" s="18">
        <f t="shared" si="7"/>
        <v>0.132013201320132</v>
      </c>
      <c r="D298" s="38"/>
    </row>
    <row r="299" spans="1:4" x14ac:dyDescent="0.2">
      <c r="A299" s="2" t="s">
        <v>75</v>
      </c>
      <c r="B299" s="16">
        <v>2</v>
      </c>
      <c r="C299" s="18">
        <f t="shared" si="7"/>
        <v>0.132013201320132</v>
      </c>
      <c r="D299" s="38"/>
    </row>
    <row r="300" spans="1:4" x14ac:dyDescent="0.2">
      <c r="A300" s="2" t="s">
        <v>98</v>
      </c>
      <c r="B300" s="16">
        <v>2</v>
      </c>
      <c r="C300" s="18">
        <f t="shared" si="7"/>
        <v>0.132013201320132</v>
      </c>
      <c r="D300" s="38"/>
    </row>
    <row r="301" spans="1:4" x14ac:dyDescent="0.2">
      <c r="A301" s="2" t="s">
        <v>107</v>
      </c>
      <c r="B301" s="16">
        <v>2</v>
      </c>
      <c r="C301" s="18">
        <f t="shared" si="7"/>
        <v>0.132013201320132</v>
      </c>
      <c r="D301" s="38"/>
    </row>
    <row r="302" spans="1:4" x14ac:dyDescent="0.2">
      <c r="A302" s="2" t="s">
        <v>110</v>
      </c>
      <c r="B302" s="16">
        <v>2</v>
      </c>
      <c r="C302" s="18">
        <f t="shared" si="7"/>
        <v>0.132013201320132</v>
      </c>
      <c r="D302" s="38"/>
    </row>
    <row r="303" spans="1:4" x14ac:dyDescent="0.2">
      <c r="A303" s="2" t="s">
        <v>62</v>
      </c>
      <c r="B303" s="16">
        <v>1</v>
      </c>
      <c r="C303" s="18">
        <f t="shared" si="7"/>
        <v>6.6006600660066E-2</v>
      </c>
      <c r="D303" s="38"/>
    </row>
    <row r="304" spans="1:4" x14ac:dyDescent="0.2">
      <c r="A304" s="2" t="s">
        <v>70</v>
      </c>
      <c r="B304" s="16">
        <v>1</v>
      </c>
      <c r="C304" s="18">
        <f t="shared" si="7"/>
        <v>6.6006600660066E-2</v>
      </c>
      <c r="D304" s="38"/>
    </row>
    <row r="305" spans="1:4" x14ac:dyDescent="0.2">
      <c r="A305" s="2" t="s">
        <v>72</v>
      </c>
      <c r="B305" s="16">
        <v>1</v>
      </c>
      <c r="C305" s="18">
        <f t="shared" si="7"/>
        <v>6.6006600660066E-2</v>
      </c>
      <c r="D305" s="38"/>
    </row>
    <row r="306" spans="1:4" x14ac:dyDescent="0.2">
      <c r="A306" s="2" t="s">
        <v>83</v>
      </c>
      <c r="B306" s="16">
        <v>1</v>
      </c>
      <c r="C306" s="18">
        <f t="shared" si="7"/>
        <v>6.6006600660066E-2</v>
      </c>
      <c r="D306" s="38"/>
    </row>
    <row r="307" spans="1:4" x14ac:dyDescent="0.2">
      <c r="A307" s="2" t="s">
        <v>91</v>
      </c>
      <c r="B307" s="16">
        <v>1</v>
      </c>
      <c r="C307" s="18">
        <f t="shared" si="7"/>
        <v>6.6006600660066E-2</v>
      </c>
      <c r="D307" s="38"/>
    </row>
    <row r="308" spans="1:4" x14ac:dyDescent="0.2">
      <c r="A308" s="2" t="s">
        <v>94</v>
      </c>
      <c r="B308" s="16">
        <v>1</v>
      </c>
      <c r="C308" s="18">
        <f t="shared" si="7"/>
        <v>6.6006600660066E-2</v>
      </c>
      <c r="D308" s="38"/>
    </row>
    <row r="309" spans="1:4" x14ac:dyDescent="0.2">
      <c r="A309" s="2" t="s">
        <v>103</v>
      </c>
      <c r="B309" s="16">
        <v>1</v>
      </c>
      <c r="C309" s="18">
        <f t="shared" si="7"/>
        <v>6.6006600660066E-2</v>
      </c>
      <c r="D309" s="38"/>
    </row>
    <row r="310" spans="1:4" x14ac:dyDescent="0.2">
      <c r="A310" s="2" t="s">
        <v>106</v>
      </c>
      <c r="B310" s="16">
        <v>1</v>
      </c>
      <c r="C310" s="18">
        <f t="shared" si="7"/>
        <v>6.6006600660066E-2</v>
      </c>
      <c r="D310" s="38"/>
    </row>
    <row r="311" spans="1:4" x14ac:dyDescent="0.2">
      <c r="A311" s="2" t="s">
        <v>108</v>
      </c>
      <c r="B311" s="16">
        <v>1</v>
      </c>
      <c r="C311" s="18">
        <f t="shared" si="7"/>
        <v>6.6006600660066E-2</v>
      </c>
      <c r="D311" s="38"/>
    </row>
    <row r="312" spans="1:4" x14ac:dyDescent="0.2">
      <c r="A312" s="2" t="s">
        <v>113</v>
      </c>
      <c r="B312" s="16">
        <v>1</v>
      </c>
      <c r="C312" s="18">
        <f t="shared" si="7"/>
        <v>6.6006600660066E-2</v>
      </c>
      <c r="D312" s="38"/>
    </row>
    <row r="313" spans="1:4" x14ac:dyDescent="0.2">
      <c r="A313" s="2" t="s">
        <v>120</v>
      </c>
      <c r="B313" s="16">
        <v>1</v>
      </c>
      <c r="C313" s="18">
        <f t="shared" si="7"/>
        <v>6.6006600660066E-2</v>
      </c>
      <c r="D313" s="38"/>
    </row>
    <row r="314" spans="1:4" x14ac:dyDescent="0.2">
      <c r="A314" s="2" t="s">
        <v>135</v>
      </c>
      <c r="B314" s="16">
        <v>1</v>
      </c>
      <c r="C314" s="18">
        <f t="shared" si="7"/>
        <v>6.6006600660066E-2</v>
      </c>
      <c r="D314" s="38"/>
    </row>
    <row r="315" spans="1:4" x14ac:dyDescent="0.2">
      <c r="A315" s="2" t="s">
        <v>138</v>
      </c>
      <c r="B315" s="16">
        <v>1</v>
      </c>
      <c r="C315" s="18">
        <f t="shared" si="7"/>
        <v>6.6006600660066E-2</v>
      </c>
      <c r="D315" s="38"/>
    </row>
    <row r="316" spans="1:4" x14ac:dyDescent="0.2">
      <c r="A316" s="2"/>
      <c r="B316" s="16"/>
      <c r="C316" s="18"/>
      <c r="D316" s="38"/>
    </row>
    <row r="317" spans="1:4" x14ac:dyDescent="0.2">
      <c r="A317" s="2"/>
      <c r="B317" s="16"/>
      <c r="C317" s="18"/>
      <c r="D317" s="38"/>
    </row>
    <row r="318" spans="1:4" x14ac:dyDescent="0.2">
      <c r="A318" s="2"/>
      <c r="B318" s="16"/>
      <c r="C318" s="18"/>
      <c r="D318" s="38"/>
    </row>
    <row r="319" spans="1:4" x14ac:dyDescent="0.2">
      <c r="A319" s="2"/>
      <c r="B319" s="16"/>
      <c r="C319" s="18"/>
      <c r="D319" s="38"/>
    </row>
    <row r="320" spans="1:4" x14ac:dyDescent="0.2">
      <c r="A320" s="2"/>
      <c r="B320" s="16"/>
      <c r="C320" s="18"/>
      <c r="D320" s="38"/>
    </row>
    <row r="321" spans="1:4" ht="15.75" x14ac:dyDescent="0.25">
      <c r="A321" s="19" t="s">
        <v>45</v>
      </c>
      <c r="B321" s="17">
        <v>1336</v>
      </c>
      <c r="C321" s="18"/>
      <c r="D321" s="38"/>
    </row>
    <row r="322" spans="1:4" x14ac:dyDescent="0.2">
      <c r="A322" s="2" t="s">
        <v>80</v>
      </c>
      <c r="B322" s="16">
        <v>446</v>
      </c>
      <c r="C322" s="18">
        <f t="shared" ref="C322:C353" si="8">(B322/B$321)*100</f>
        <v>33.383233532934128</v>
      </c>
      <c r="D322" s="38"/>
    </row>
    <row r="323" spans="1:4" x14ac:dyDescent="0.2">
      <c r="A323" s="2" t="s">
        <v>66</v>
      </c>
      <c r="B323" s="16">
        <v>221</v>
      </c>
      <c r="C323" s="18">
        <f t="shared" si="8"/>
        <v>16.541916167664674</v>
      </c>
      <c r="D323" s="38"/>
    </row>
    <row r="324" spans="1:4" x14ac:dyDescent="0.2">
      <c r="A324" s="2" t="s">
        <v>60</v>
      </c>
      <c r="B324" s="16">
        <v>149</v>
      </c>
      <c r="C324" s="18">
        <f t="shared" si="8"/>
        <v>11.152694610778443</v>
      </c>
      <c r="D324" s="38"/>
    </row>
    <row r="325" spans="1:4" x14ac:dyDescent="0.2">
      <c r="A325" s="2" t="s">
        <v>112</v>
      </c>
      <c r="B325" s="16">
        <v>107</v>
      </c>
      <c r="C325" s="18">
        <f t="shared" si="8"/>
        <v>8.0089820359281436</v>
      </c>
      <c r="D325" s="38"/>
    </row>
    <row r="326" spans="1:4" x14ac:dyDescent="0.2">
      <c r="A326" s="2" t="s">
        <v>102</v>
      </c>
      <c r="B326" s="16">
        <v>67</v>
      </c>
      <c r="C326" s="18">
        <f t="shared" si="8"/>
        <v>5.0149700598802394</v>
      </c>
      <c r="D326" s="38"/>
    </row>
    <row r="327" spans="1:4" x14ac:dyDescent="0.2">
      <c r="A327" s="2" t="s">
        <v>79</v>
      </c>
      <c r="B327" s="16">
        <v>56</v>
      </c>
      <c r="C327" s="18">
        <f t="shared" si="8"/>
        <v>4.1916167664670656</v>
      </c>
      <c r="D327" s="38"/>
    </row>
    <row r="328" spans="1:4" x14ac:dyDescent="0.2">
      <c r="A328" s="2" t="s">
        <v>90</v>
      </c>
      <c r="B328" s="16">
        <v>45</v>
      </c>
      <c r="C328" s="18">
        <f t="shared" si="8"/>
        <v>3.3682634730538923</v>
      </c>
      <c r="D328" s="38"/>
    </row>
    <row r="329" spans="1:4" x14ac:dyDescent="0.2">
      <c r="A329" s="2" t="s">
        <v>61</v>
      </c>
      <c r="B329" s="16">
        <v>34</v>
      </c>
      <c r="C329" s="18">
        <f t="shared" si="8"/>
        <v>2.5449101796407185</v>
      </c>
      <c r="D329" s="38"/>
    </row>
    <row r="330" spans="1:4" x14ac:dyDescent="0.2">
      <c r="A330" s="2" t="s">
        <v>135</v>
      </c>
      <c r="B330" s="16">
        <v>27</v>
      </c>
      <c r="C330" s="18">
        <f t="shared" si="8"/>
        <v>2.0209580838323351</v>
      </c>
      <c r="D330" s="38"/>
    </row>
    <row r="331" spans="1:4" x14ac:dyDescent="0.2">
      <c r="A331" s="2" t="s">
        <v>97</v>
      </c>
      <c r="B331" s="16">
        <v>14</v>
      </c>
      <c r="C331" s="18">
        <f t="shared" si="8"/>
        <v>1.0479041916167664</v>
      </c>
      <c r="D331" s="38"/>
    </row>
    <row r="332" spans="1:4" x14ac:dyDescent="0.2">
      <c r="A332" s="2" t="s">
        <v>62</v>
      </c>
      <c r="B332" s="16">
        <v>12</v>
      </c>
      <c r="C332" s="18">
        <f t="shared" si="8"/>
        <v>0.89820359281437123</v>
      </c>
      <c r="D332" s="38"/>
    </row>
    <row r="333" spans="1:4" x14ac:dyDescent="0.2">
      <c r="A333" s="2" t="s">
        <v>136</v>
      </c>
      <c r="B333" s="16">
        <v>12</v>
      </c>
      <c r="C333" s="18">
        <f t="shared" si="8"/>
        <v>0.89820359281437123</v>
      </c>
      <c r="D333" s="38"/>
    </row>
    <row r="334" spans="1:4" x14ac:dyDescent="0.2">
      <c r="A334" s="2" t="s">
        <v>65</v>
      </c>
      <c r="B334" s="16">
        <v>11</v>
      </c>
      <c r="C334" s="18">
        <f t="shared" si="8"/>
        <v>0.82335329341317376</v>
      </c>
      <c r="D334" s="38"/>
    </row>
    <row r="335" spans="1:4" x14ac:dyDescent="0.2">
      <c r="A335" s="2" t="s">
        <v>68</v>
      </c>
      <c r="B335" s="16">
        <v>10</v>
      </c>
      <c r="C335" s="18">
        <f t="shared" si="8"/>
        <v>0.74850299401197606</v>
      </c>
      <c r="D335" s="38"/>
    </row>
    <row r="336" spans="1:4" x14ac:dyDescent="0.2">
      <c r="A336" s="2" t="s">
        <v>110</v>
      </c>
      <c r="B336" s="16">
        <v>9</v>
      </c>
      <c r="C336" s="18">
        <f t="shared" si="8"/>
        <v>0.67365269461077848</v>
      </c>
      <c r="D336" s="38"/>
    </row>
    <row r="337" spans="1:3" x14ac:dyDescent="0.2">
      <c r="A337" s="34" t="s">
        <v>78</v>
      </c>
      <c r="B337" s="35">
        <v>8</v>
      </c>
      <c r="C337" s="18">
        <f t="shared" si="8"/>
        <v>0.5988023952095809</v>
      </c>
    </row>
    <row r="338" spans="1:3" x14ac:dyDescent="0.2">
      <c r="A338" s="34" t="s">
        <v>70</v>
      </c>
      <c r="B338" s="35">
        <v>7</v>
      </c>
      <c r="C338" s="18">
        <f t="shared" si="8"/>
        <v>0.5239520958083832</v>
      </c>
    </row>
    <row r="339" spans="1:3" x14ac:dyDescent="0.2">
      <c r="A339" s="34" t="s">
        <v>114</v>
      </c>
      <c r="B339" s="35">
        <v>7</v>
      </c>
      <c r="C339" s="18">
        <f t="shared" si="8"/>
        <v>0.5239520958083832</v>
      </c>
    </row>
    <row r="340" spans="1:3" x14ac:dyDescent="0.2">
      <c r="A340" s="34" t="s">
        <v>119</v>
      </c>
      <c r="B340" s="35">
        <v>7</v>
      </c>
      <c r="C340" s="18">
        <f t="shared" si="8"/>
        <v>0.5239520958083832</v>
      </c>
    </row>
    <row r="341" spans="1:3" x14ac:dyDescent="0.2">
      <c r="A341" s="34" t="s">
        <v>77</v>
      </c>
      <c r="B341" s="35">
        <v>6</v>
      </c>
      <c r="C341" s="18">
        <f t="shared" si="8"/>
        <v>0.44910179640718562</v>
      </c>
    </row>
    <row r="342" spans="1:3" x14ac:dyDescent="0.2">
      <c r="A342" s="34" t="s">
        <v>64</v>
      </c>
      <c r="B342" s="35">
        <v>5</v>
      </c>
      <c r="C342" s="18">
        <f t="shared" si="8"/>
        <v>0.37425149700598803</v>
      </c>
    </row>
    <row r="343" spans="1:3" x14ac:dyDescent="0.2">
      <c r="A343" s="34" t="s">
        <v>106</v>
      </c>
      <c r="B343" s="35">
        <v>5</v>
      </c>
      <c r="C343" s="18">
        <f t="shared" si="8"/>
        <v>0.37425149700598803</v>
      </c>
    </row>
    <row r="344" spans="1:3" x14ac:dyDescent="0.2">
      <c r="A344" s="34" t="s">
        <v>115</v>
      </c>
      <c r="B344" s="35">
        <v>5</v>
      </c>
      <c r="C344" s="18">
        <f t="shared" si="8"/>
        <v>0.37425149700598803</v>
      </c>
    </row>
    <row r="345" spans="1:3" x14ac:dyDescent="0.2">
      <c r="A345" s="34" t="s">
        <v>121</v>
      </c>
      <c r="B345" s="35">
        <v>5</v>
      </c>
      <c r="C345" s="18">
        <f t="shared" si="8"/>
        <v>0.37425149700598803</v>
      </c>
    </row>
    <row r="346" spans="1:3" x14ac:dyDescent="0.2">
      <c r="A346" s="34" t="s">
        <v>89</v>
      </c>
      <c r="B346" s="35">
        <v>4</v>
      </c>
      <c r="C346" s="18">
        <f t="shared" si="8"/>
        <v>0.29940119760479045</v>
      </c>
    </row>
    <row r="347" spans="1:3" x14ac:dyDescent="0.2">
      <c r="A347" s="34" t="s">
        <v>109</v>
      </c>
      <c r="B347" s="35">
        <v>4</v>
      </c>
      <c r="C347" s="18">
        <f t="shared" si="8"/>
        <v>0.29940119760479045</v>
      </c>
    </row>
    <row r="348" spans="1:3" x14ac:dyDescent="0.2">
      <c r="A348" s="34" t="s">
        <v>67</v>
      </c>
      <c r="B348" s="35">
        <v>3</v>
      </c>
      <c r="C348" s="18">
        <f t="shared" si="8"/>
        <v>0.22455089820359281</v>
      </c>
    </row>
    <row r="349" spans="1:3" x14ac:dyDescent="0.2">
      <c r="A349" s="34" t="s">
        <v>69</v>
      </c>
      <c r="B349" s="35">
        <v>3</v>
      </c>
      <c r="C349" s="18">
        <f t="shared" si="8"/>
        <v>0.22455089820359281</v>
      </c>
    </row>
    <row r="350" spans="1:3" x14ac:dyDescent="0.2">
      <c r="A350" s="34" t="s">
        <v>75</v>
      </c>
      <c r="B350" s="35">
        <v>3</v>
      </c>
      <c r="C350" s="18">
        <f t="shared" si="8"/>
        <v>0.22455089820359281</v>
      </c>
    </row>
    <row r="351" spans="1:3" x14ac:dyDescent="0.2">
      <c r="A351" s="34" t="s">
        <v>88</v>
      </c>
      <c r="B351" s="35">
        <v>3</v>
      </c>
      <c r="C351" s="18">
        <f t="shared" si="8"/>
        <v>0.22455089820359281</v>
      </c>
    </row>
    <row r="352" spans="1:3" x14ac:dyDescent="0.2">
      <c r="A352" s="34" t="s">
        <v>96</v>
      </c>
      <c r="B352" s="35">
        <v>3</v>
      </c>
      <c r="C352" s="18">
        <f t="shared" si="8"/>
        <v>0.22455089820359281</v>
      </c>
    </row>
    <row r="353" spans="1:3" x14ac:dyDescent="0.2">
      <c r="A353" s="34" t="s">
        <v>104</v>
      </c>
      <c r="B353" s="35">
        <v>3</v>
      </c>
      <c r="C353" s="18">
        <f t="shared" si="8"/>
        <v>0.22455089820359281</v>
      </c>
    </row>
    <row r="354" spans="1:3" x14ac:dyDescent="0.2">
      <c r="A354" s="34" t="s">
        <v>122</v>
      </c>
      <c r="B354" s="35">
        <v>3</v>
      </c>
      <c r="C354" s="18">
        <f t="shared" ref="C354:C380" si="9">(B354/B$321)*100</f>
        <v>0.22455089820359281</v>
      </c>
    </row>
    <row r="355" spans="1:3" x14ac:dyDescent="0.2">
      <c r="A355" s="34" t="s">
        <v>83</v>
      </c>
      <c r="B355" s="35">
        <v>2</v>
      </c>
      <c r="C355" s="18">
        <f t="shared" si="9"/>
        <v>0.14970059880239522</v>
      </c>
    </row>
    <row r="356" spans="1:3" x14ac:dyDescent="0.2">
      <c r="A356" s="34" t="s">
        <v>94</v>
      </c>
      <c r="B356" s="35">
        <v>2</v>
      </c>
      <c r="C356" s="18">
        <f t="shared" si="9"/>
        <v>0.14970059880239522</v>
      </c>
    </row>
    <row r="357" spans="1:3" x14ac:dyDescent="0.2">
      <c r="A357" s="34" t="s">
        <v>95</v>
      </c>
      <c r="B357" s="35">
        <v>2</v>
      </c>
      <c r="C357" s="18">
        <f t="shared" si="9"/>
        <v>0.14970059880239522</v>
      </c>
    </row>
    <row r="358" spans="1:3" x14ac:dyDescent="0.2">
      <c r="A358" s="34" t="s">
        <v>98</v>
      </c>
      <c r="B358" s="35">
        <v>2</v>
      </c>
      <c r="C358" s="18">
        <f t="shared" si="9"/>
        <v>0.14970059880239522</v>
      </c>
    </row>
    <row r="359" spans="1:3" x14ac:dyDescent="0.2">
      <c r="A359" s="34" t="s">
        <v>113</v>
      </c>
      <c r="B359" s="35">
        <v>2</v>
      </c>
      <c r="C359" s="18">
        <f t="shared" si="9"/>
        <v>0.14970059880239522</v>
      </c>
    </row>
    <row r="360" spans="1:3" x14ac:dyDescent="0.2">
      <c r="A360" s="34" t="s">
        <v>120</v>
      </c>
      <c r="B360" s="35">
        <v>2</v>
      </c>
      <c r="C360" s="18">
        <f t="shared" si="9"/>
        <v>0.14970059880239522</v>
      </c>
    </row>
    <row r="361" spans="1:3" x14ac:dyDescent="0.2">
      <c r="A361" s="34" t="s">
        <v>63</v>
      </c>
      <c r="B361" s="35">
        <v>1</v>
      </c>
      <c r="C361" s="18">
        <f t="shared" si="9"/>
        <v>7.4850299401197612E-2</v>
      </c>
    </row>
    <row r="362" spans="1:3" x14ac:dyDescent="0.2">
      <c r="A362" s="34" t="s">
        <v>71</v>
      </c>
      <c r="B362" s="35">
        <v>1</v>
      </c>
      <c r="C362" s="18">
        <f t="shared" si="9"/>
        <v>7.4850299401197612E-2</v>
      </c>
    </row>
    <row r="363" spans="1:3" x14ac:dyDescent="0.2">
      <c r="A363" s="34" t="s">
        <v>73</v>
      </c>
      <c r="B363" s="35">
        <v>1</v>
      </c>
      <c r="C363" s="18">
        <f t="shared" si="9"/>
        <v>7.4850299401197612E-2</v>
      </c>
    </row>
    <row r="364" spans="1:3" x14ac:dyDescent="0.2">
      <c r="A364" s="34" t="s">
        <v>76</v>
      </c>
      <c r="B364" s="35">
        <v>1</v>
      </c>
      <c r="C364" s="18">
        <f t="shared" si="9"/>
        <v>7.4850299401197612E-2</v>
      </c>
    </row>
    <row r="365" spans="1:3" x14ac:dyDescent="0.2">
      <c r="A365" s="34" t="s">
        <v>84</v>
      </c>
      <c r="B365" s="35">
        <v>1</v>
      </c>
      <c r="C365" s="18">
        <f t="shared" si="9"/>
        <v>7.4850299401197612E-2</v>
      </c>
    </row>
    <row r="366" spans="1:3" x14ac:dyDescent="0.2">
      <c r="A366" s="34" t="s">
        <v>85</v>
      </c>
      <c r="B366" s="35">
        <v>1</v>
      </c>
      <c r="C366" s="18">
        <f t="shared" si="9"/>
        <v>7.4850299401197612E-2</v>
      </c>
    </row>
    <row r="367" spans="1:3" x14ac:dyDescent="0.2">
      <c r="A367" s="34" t="s">
        <v>86</v>
      </c>
      <c r="B367" s="35">
        <v>1</v>
      </c>
      <c r="C367" s="18">
        <f t="shared" si="9"/>
        <v>7.4850299401197612E-2</v>
      </c>
    </row>
    <row r="368" spans="1:3" x14ac:dyDescent="0.2">
      <c r="A368" s="34" t="s">
        <v>91</v>
      </c>
      <c r="B368" s="35">
        <v>1</v>
      </c>
      <c r="C368" s="18">
        <f t="shared" si="9"/>
        <v>7.4850299401197612E-2</v>
      </c>
    </row>
    <row r="369" spans="1:3" x14ac:dyDescent="0.2">
      <c r="A369" s="34" t="s">
        <v>92</v>
      </c>
      <c r="B369" s="35">
        <v>1</v>
      </c>
      <c r="C369" s="18">
        <f t="shared" si="9"/>
        <v>7.4850299401197612E-2</v>
      </c>
    </row>
    <row r="370" spans="1:3" x14ac:dyDescent="0.2">
      <c r="A370" s="34" t="s">
        <v>99</v>
      </c>
      <c r="B370" s="35">
        <v>1</v>
      </c>
      <c r="C370" s="18">
        <f t="shared" si="9"/>
        <v>7.4850299401197612E-2</v>
      </c>
    </row>
    <row r="371" spans="1:3" x14ac:dyDescent="0.2">
      <c r="A371" s="34" t="s">
        <v>101</v>
      </c>
      <c r="B371" s="35">
        <v>1</v>
      </c>
      <c r="C371" s="18">
        <f t="shared" si="9"/>
        <v>7.4850299401197612E-2</v>
      </c>
    </row>
    <row r="372" spans="1:3" x14ac:dyDescent="0.2">
      <c r="A372" s="34" t="s">
        <v>103</v>
      </c>
      <c r="B372" s="35">
        <v>1</v>
      </c>
      <c r="C372" s="18">
        <f t="shared" si="9"/>
        <v>7.4850299401197612E-2</v>
      </c>
    </row>
    <row r="373" spans="1:3" x14ac:dyDescent="0.2">
      <c r="A373" s="34" t="s">
        <v>107</v>
      </c>
      <c r="B373" s="35">
        <v>1</v>
      </c>
      <c r="C373" s="18">
        <f t="shared" si="9"/>
        <v>7.4850299401197612E-2</v>
      </c>
    </row>
    <row r="374" spans="1:3" x14ac:dyDescent="0.2">
      <c r="A374" s="34" t="s">
        <v>108</v>
      </c>
      <c r="B374" s="35">
        <v>1</v>
      </c>
      <c r="C374" s="18">
        <f t="shared" si="9"/>
        <v>7.4850299401197612E-2</v>
      </c>
    </row>
    <row r="375" spans="1:3" x14ac:dyDescent="0.2">
      <c r="A375" s="34" t="s">
        <v>127</v>
      </c>
      <c r="B375" s="35">
        <v>1</v>
      </c>
      <c r="C375" s="18">
        <f t="shared" si="9"/>
        <v>7.4850299401197612E-2</v>
      </c>
    </row>
    <row r="376" spans="1:3" x14ac:dyDescent="0.2">
      <c r="A376" s="34" t="s">
        <v>128</v>
      </c>
      <c r="B376" s="35">
        <v>1</v>
      </c>
      <c r="C376" s="18">
        <f t="shared" si="9"/>
        <v>7.4850299401197612E-2</v>
      </c>
    </row>
    <row r="377" spans="1:3" x14ac:dyDescent="0.2">
      <c r="A377" s="34" t="s">
        <v>129</v>
      </c>
      <c r="B377" s="35">
        <v>1</v>
      </c>
      <c r="C377" s="18">
        <f t="shared" si="9"/>
        <v>7.4850299401197612E-2</v>
      </c>
    </row>
    <row r="378" spans="1:3" x14ac:dyDescent="0.2">
      <c r="A378" s="34" t="s">
        <v>131</v>
      </c>
      <c r="B378" s="35">
        <v>1</v>
      </c>
      <c r="C378" s="18">
        <f t="shared" si="9"/>
        <v>7.4850299401197612E-2</v>
      </c>
    </row>
    <row r="379" spans="1:3" x14ac:dyDescent="0.2">
      <c r="A379" s="34" t="s">
        <v>134</v>
      </c>
      <c r="B379" s="35">
        <v>1</v>
      </c>
      <c r="C379" s="18">
        <f t="shared" si="9"/>
        <v>7.4850299401197612E-2</v>
      </c>
    </row>
    <row r="380" spans="1:3" x14ac:dyDescent="0.2">
      <c r="A380" s="34" t="s">
        <v>137</v>
      </c>
      <c r="B380" s="35">
        <v>1</v>
      </c>
      <c r="C380" s="18">
        <f t="shared" si="9"/>
        <v>7.4850299401197612E-2</v>
      </c>
    </row>
    <row r="381" spans="1:3" x14ac:dyDescent="0.2">
      <c r="A381" s="34"/>
      <c r="B381" s="35"/>
      <c r="C381" s="18"/>
    </row>
    <row r="382" spans="1:3" x14ac:dyDescent="0.2">
      <c r="A382" s="34"/>
      <c r="B382" s="35"/>
      <c r="C382" s="18"/>
    </row>
    <row r="383" spans="1:3" x14ac:dyDescent="0.2">
      <c r="A383" s="34"/>
      <c r="B383" s="35"/>
      <c r="C383" s="18"/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7"/>
  <sheetViews>
    <sheetView zoomScaleNormal="100" workbookViewId="0">
      <selection activeCell="H14" sqref="H14"/>
    </sheetView>
  </sheetViews>
  <sheetFormatPr baseColWidth="10" defaultColWidth="11.42578125" defaultRowHeight="15" x14ac:dyDescent="0.2"/>
  <cols>
    <col min="1" max="1" width="36.140625" style="1" customWidth="1"/>
    <col min="2" max="2" width="17.85546875" style="1" customWidth="1"/>
    <col min="3" max="3" width="10.28515625" style="1" customWidth="1"/>
    <col min="4" max="4" width="23.42578125" style="1" customWidth="1"/>
    <col min="5" max="5" width="12.140625" style="1" bestFit="1" customWidth="1"/>
    <col min="6" max="6" width="11.42578125" style="1"/>
    <col min="7" max="7" width="11.7109375" style="1" bestFit="1" customWidth="1"/>
    <col min="8" max="16384" width="11.42578125" style="1"/>
  </cols>
  <sheetData>
    <row r="1" spans="1:10" ht="18" x14ac:dyDescent="0.25">
      <c r="A1" s="3" t="s">
        <v>1</v>
      </c>
    </row>
    <row r="2" spans="1:10" x14ac:dyDescent="0.2">
      <c r="A2" s="1" t="s">
        <v>0</v>
      </c>
    </row>
    <row r="6" spans="1:10" ht="48.75" customHeight="1" x14ac:dyDescent="0.2">
      <c r="A6" s="41" t="s">
        <v>16</v>
      </c>
      <c r="B6" s="41"/>
      <c r="C6" s="41"/>
      <c r="D6" s="41"/>
    </row>
    <row r="8" spans="1:10" ht="15.75" x14ac:dyDescent="0.25">
      <c r="H8" s="9"/>
      <c r="I8" s="9"/>
    </row>
    <row r="9" spans="1:10" ht="15.75" x14ac:dyDescent="0.25">
      <c r="A9" s="10" t="s">
        <v>17</v>
      </c>
      <c r="H9" s="9"/>
      <c r="I9" s="9"/>
    </row>
    <row r="10" spans="1:10" s="8" customFormat="1" ht="30.75" x14ac:dyDescent="0.25">
      <c r="A10" s="2"/>
      <c r="B10" s="6" t="s">
        <v>148</v>
      </c>
      <c r="C10" s="7"/>
      <c r="D10" s="6" t="s">
        <v>149</v>
      </c>
      <c r="E10" s="7"/>
      <c r="H10" s="9"/>
      <c r="I10" s="9"/>
    </row>
    <row r="11" spans="1:10" ht="18" customHeight="1" x14ac:dyDescent="0.25">
      <c r="A11" s="19"/>
      <c r="B11" s="17">
        <v>1797</v>
      </c>
      <c r="C11" s="20"/>
      <c r="D11" s="17">
        <v>23145</v>
      </c>
      <c r="E11" s="20"/>
      <c r="H11" s="9"/>
      <c r="I11" s="9"/>
    </row>
    <row r="12" spans="1:10" ht="15.75" x14ac:dyDescent="0.25">
      <c r="G12" s="11"/>
      <c r="H12" s="11"/>
      <c r="I12" s="11"/>
      <c r="J12" s="11"/>
    </row>
    <row r="13" spans="1:10" ht="15.75" x14ac:dyDescent="0.25">
      <c r="A13" s="10" t="s">
        <v>18</v>
      </c>
      <c r="G13" s="11"/>
      <c r="H13" s="11"/>
      <c r="I13" s="11"/>
      <c r="J13" s="11"/>
    </row>
    <row r="14" spans="1:10" s="14" customFormat="1" ht="30.75" x14ac:dyDescent="0.25">
      <c r="A14" s="12"/>
      <c r="B14" s="6" t="s">
        <v>148</v>
      </c>
      <c r="C14" s="7"/>
      <c r="D14" s="6" t="s">
        <v>149</v>
      </c>
      <c r="E14" s="13"/>
      <c r="G14" s="11"/>
      <c r="H14" s="11"/>
      <c r="I14" s="11"/>
      <c r="J14" s="11"/>
    </row>
    <row r="15" spans="1:10" s="14" customFormat="1" ht="15.75" x14ac:dyDescent="0.25">
      <c r="A15" s="12" t="s">
        <v>19</v>
      </c>
      <c r="B15" s="23">
        <v>20.81</v>
      </c>
      <c r="C15" s="24"/>
      <c r="D15" s="23">
        <v>12.98</v>
      </c>
      <c r="E15" s="24"/>
      <c r="G15" s="11"/>
      <c r="H15" s="11"/>
      <c r="I15" s="11"/>
      <c r="J15" s="11"/>
    </row>
    <row r="16" spans="1:10" s="14" customFormat="1" ht="15.75" x14ac:dyDescent="0.25">
      <c r="A16" s="12" t="s">
        <v>20</v>
      </c>
      <c r="B16" s="22">
        <v>4</v>
      </c>
      <c r="C16" s="24"/>
      <c r="D16" s="22">
        <v>3</v>
      </c>
      <c r="E16" s="24"/>
      <c r="G16" s="11"/>
      <c r="H16" s="11"/>
      <c r="I16" s="11"/>
      <c r="J16" s="11"/>
    </row>
    <row r="17" spans="1:13" s="14" customFormat="1" ht="15.75" x14ac:dyDescent="0.25">
      <c r="A17" s="12" t="s">
        <v>21</v>
      </c>
      <c r="B17" s="22">
        <v>10</v>
      </c>
      <c r="C17" s="24"/>
      <c r="D17" s="22">
        <v>5</v>
      </c>
      <c r="E17" s="24"/>
      <c r="G17" s="11"/>
      <c r="H17" s="11"/>
      <c r="I17" s="11"/>
      <c r="J17" s="11"/>
    </row>
    <row r="18" spans="1:13" s="14" customFormat="1" ht="16.5" customHeight="1" x14ac:dyDescent="0.25">
      <c r="A18" s="12" t="s">
        <v>22</v>
      </c>
      <c r="B18" s="22">
        <v>19</v>
      </c>
      <c r="C18" s="24"/>
      <c r="D18" s="22">
        <v>12</v>
      </c>
      <c r="E18" s="24"/>
      <c r="G18" s="11"/>
      <c r="H18" s="11"/>
      <c r="I18" s="11"/>
      <c r="J18" s="11"/>
    </row>
    <row r="19" spans="1:13" ht="15.75" x14ac:dyDescent="0.25">
      <c r="E19" s="21"/>
      <c r="G19" s="11"/>
      <c r="H19" s="11"/>
      <c r="I19" s="11"/>
      <c r="J19" s="11"/>
    </row>
    <row r="20" spans="1:13" ht="15.75" x14ac:dyDescent="0.25">
      <c r="A20" s="10" t="s">
        <v>23</v>
      </c>
      <c r="G20" s="11"/>
      <c r="H20" s="11"/>
      <c r="I20" s="9"/>
      <c r="J20" s="9"/>
      <c r="K20" s="9"/>
      <c r="L20" s="9"/>
      <c r="M20" s="9"/>
    </row>
    <row r="21" spans="1:13" ht="15.75" x14ac:dyDescent="0.25">
      <c r="A21" s="10" t="s">
        <v>24</v>
      </c>
      <c r="G21" s="11"/>
      <c r="H21" s="11"/>
      <c r="I21" s="9"/>
      <c r="J21" s="9"/>
      <c r="K21" s="9"/>
      <c r="L21" s="9"/>
      <c r="M21" s="9"/>
    </row>
    <row r="22" spans="1:13" ht="30.75" x14ac:dyDescent="0.25">
      <c r="A22" s="2"/>
      <c r="B22" s="6" t="s">
        <v>148</v>
      </c>
      <c r="C22" s="7"/>
      <c r="D22" s="6" t="s">
        <v>149</v>
      </c>
      <c r="E22" s="7" t="s">
        <v>3</v>
      </c>
      <c r="G22" s="11"/>
      <c r="H22" s="11"/>
      <c r="I22" s="9"/>
      <c r="J22" s="9"/>
      <c r="K22" s="9"/>
      <c r="L22" s="9"/>
      <c r="M22" s="9"/>
    </row>
    <row r="23" spans="1:13" ht="15.75" x14ac:dyDescent="0.25">
      <c r="A23" s="2" t="s">
        <v>25</v>
      </c>
      <c r="B23" s="22">
        <v>897</v>
      </c>
      <c r="C23" s="18">
        <f>(B23/B$25)*100</f>
        <v>49.916527545909851</v>
      </c>
      <c r="D23" s="22">
        <v>16638</v>
      </c>
      <c r="E23" s="18">
        <f>(D23/D$25)*100</f>
        <v>71.885936487362272</v>
      </c>
      <c r="G23" s="11"/>
      <c r="H23" s="11"/>
      <c r="I23" s="9"/>
      <c r="J23" s="9"/>
      <c r="K23" s="9"/>
      <c r="L23" s="9"/>
      <c r="M23" s="9"/>
    </row>
    <row r="24" spans="1:13" ht="15.75" x14ac:dyDescent="0.25">
      <c r="A24" s="2" t="s">
        <v>26</v>
      </c>
      <c r="B24" s="16">
        <v>900</v>
      </c>
      <c r="C24" s="18">
        <f t="shared" ref="C24:E25" si="0">(B24/B$25)*100</f>
        <v>50.083472454090149</v>
      </c>
      <c r="D24" s="16">
        <v>6507</v>
      </c>
      <c r="E24" s="18">
        <f t="shared" si="0"/>
        <v>28.114063512637721</v>
      </c>
      <c r="G24" s="11"/>
      <c r="H24" s="11"/>
      <c r="I24" s="9"/>
      <c r="J24" s="9"/>
      <c r="K24" s="9"/>
      <c r="L24" s="9"/>
      <c r="M24" s="9"/>
    </row>
    <row r="25" spans="1:13" ht="15.75" x14ac:dyDescent="0.25">
      <c r="A25" s="19" t="s">
        <v>6</v>
      </c>
      <c r="B25" s="17">
        <v>1797</v>
      </c>
      <c r="C25" s="20">
        <f t="shared" si="0"/>
        <v>100</v>
      </c>
      <c r="D25" s="17">
        <v>23145</v>
      </c>
      <c r="E25" s="20">
        <f t="shared" si="0"/>
        <v>100</v>
      </c>
      <c r="G25" s="11"/>
      <c r="H25" s="11"/>
      <c r="I25" s="9"/>
      <c r="J25" s="9"/>
      <c r="K25" s="9"/>
      <c r="L25" s="9"/>
    </row>
    <row r="26" spans="1:13" ht="15.75" x14ac:dyDescent="0.25">
      <c r="G26" s="11"/>
      <c r="H26" s="11"/>
      <c r="I26" s="9"/>
      <c r="J26" s="11"/>
      <c r="K26" s="11"/>
      <c r="L26" s="11"/>
    </row>
    <row r="27" spans="1:13" ht="15.75" x14ac:dyDescent="0.25">
      <c r="I27" s="9"/>
      <c r="J27" s="9"/>
      <c r="K27" s="9"/>
      <c r="L27" s="9"/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workbookViewId="0">
      <selection activeCell="E14" sqref="E14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15.75" x14ac:dyDescent="0.25">
      <c r="A8" s="10" t="s">
        <v>150</v>
      </c>
    </row>
    <row r="10" spans="1:3" s="27" customFormat="1" ht="15.75" x14ac:dyDescent="0.25">
      <c r="A10" s="12"/>
      <c r="B10" s="25" t="s">
        <v>27</v>
      </c>
      <c r="C10" s="26" t="s">
        <v>3</v>
      </c>
    </row>
    <row r="11" spans="1:3" s="14" customFormat="1" x14ac:dyDescent="0.2">
      <c r="A11" s="28" t="s">
        <v>68</v>
      </c>
      <c r="B11" s="22">
        <v>264</v>
      </c>
      <c r="C11" s="24">
        <f t="shared" ref="C11:C42" si="0">(B11/B$85)*100</f>
        <v>12.960235640648014</v>
      </c>
    </row>
    <row r="12" spans="1:3" s="14" customFormat="1" x14ac:dyDescent="0.2">
      <c r="A12" s="28" t="s">
        <v>119</v>
      </c>
      <c r="B12" s="22">
        <v>133</v>
      </c>
      <c r="C12" s="24">
        <f t="shared" si="0"/>
        <v>6.5292096219931279</v>
      </c>
    </row>
    <row r="13" spans="1:3" s="14" customFormat="1" x14ac:dyDescent="0.2">
      <c r="A13" s="28" t="s">
        <v>70</v>
      </c>
      <c r="B13" s="22">
        <v>121</v>
      </c>
      <c r="C13" s="24">
        <f t="shared" si="0"/>
        <v>5.9401080019636714</v>
      </c>
    </row>
    <row r="14" spans="1:3" s="14" customFormat="1" x14ac:dyDescent="0.2">
      <c r="A14" s="28" t="s">
        <v>88</v>
      </c>
      <c r="B14" s="22">
        <v>104</v>
      </c>
      <c r="C14" s="24">
        <f t="shared" si="0"/>
        <v>5.1055473735886103</v>
      </c>
    </row>
    <row r="15" spans="1:3" s="14" customFormat="1" x14ac:dyDescent="0.2">
      <c r="A15" s="28" t="s">
        <v>128</v>
      </c>
      <c r="B15" s="22">
        <v>96</v>
      </c>
      <c r="C15" s="24">
        <f t="shared" si="0"/>
        <v>4.7128129602356408</v>
      </c>
    </row>
    <row r="16" spans="1:3" s="14" customFormat="1" x14ac:dyDescent="0.2">
      <c r="A16" s="28" t="s">
        <v>63</v>
      </c>
      <c r="B16" s="22">
        <v>78</v>
      </c>
      <c r="C16" s="24">
        <f t="shared" si="0"/>
        <v>3.8291605301914582</v>
      </c>
    </row>
    <row r="17" spans="1:3" s="14" customFormat="1" x14ac:dyDescent="0.2">
      <c r="A17" s="28" t="s">
        <v>75</v>
      </c>
      <c r="B17" s="22">
        <v>76</v>
      </c>
      <c r="C17" s="24">
        <f t="shared" si="0"/>
        <v>3.7309769268532156</v>
      </c>
    </row>
    <row r="18" spans="1:3" s="14" customFormat="1" x14ac:dyDescent="0.2">
      <c r="A18" s="28" t="s">
        <v>80</v>
      </c>
      <c r="B18" s="22">
        <v>72</v>
      </c>
      <c r="C18" s="24">
        <f t="shared" si="0"/>
        <v>3.5346097201767304</v>
      </c>
    </row>
    <row r="19" spans="1:3" s="14" customFormat="1" x14ac:dyDescent="0.2">
      <c r="A19" s="28" t="s">
        <v>114</v>
      </c>
      <c r="B19" s="22">
        <v>72</v>
      </c>
      <c r="C19" s="24">
        <f t="shared" si="0"/>
        <v>3.5346097201767304</v>
      </c>
    </row>
    <row r="20" spans="1:3" s="14" customFormat="1" x14ac:dyDescent="0.2">
      <c r="A20" s="28" t="s">
        <v>91</v>
      </c>
      <c r="B20" s="22">
        <v>57</v>
      </c>
      <c r="C20" s="24">
        <f t="shared" si="0"/>
        <v>2.7982326951399119</v>
      </c>
    </row>
    <row r="21" spans="1:3" s="14" customFormat="1" x14ac:dyDescent="0.2">
      <c r="A21" s="28" t="s">
        <v>76</v>
      </c>
      <c r="B21" s="22">
        <v>54</v>
      </c>
      <c r="C21" s="24">
        <f t="shared" si="0"/>
        <v>2.6509572901325478</v>
      </c>
    </row>
    <row r="22" spans="1:3" s="14" customFormat="1" x14ac:dyDescent="0.2">
      <c r="A22" s="28" t="s">
        <v>95</v>
      </c>
      <c r="B22" s="22">
        <v>54</v>
      </c>
      <c r="C22" s="24">
        <f t="shared" si="0"/>
        <v>2.6509572901325478</v>
      </c>
    </row>
    <row r="23" spans="1:3" s="14" customFormat="1" x14ac:dyDescent="0.2">
      <c r="A23" s="28" t="s">
        <v>97</v>
      </c>
      <c r="B23" s="22">
        <v>51</v>
      </c>
      <c r="C23" s="24">
        <f t="shared" si="0"/>
        <v>2.5036818851251841</v>
      </c>
    </row>
    <row r="24" spans="1:3" s="14" customFormat="1" x14ac:dyDescent="0.2">
      <c r="A24" s="28" t="s">
        <v>107</v>
      </c>
      <c r="B24" s="22">
        <v>49</v>
      </c>
      <c r="C24" s="24">
        <f t="shared" si="0"/>
        <v>2.4054982817869419</v>
      </c>
    </row>
    <row r="25" spans="1:3" s="14" customFormat="1" x14ac:dyDescent="0.2">
      <c r="A25" s="28" t="s">
        <v>133</v>
      </c>
      <c r="B25" s="22">
        <v>46</v>
      </c>
      <c r="C25" s="24">
        <f t="shared" si="0"/>
        <v>2.2582228767795778</v>
      </c>
    </row>
    <row r="26" spans="1:3" s="14" customFormat="1" x14ac:dyDescent="0.2">
      <c r="A26" s="28" t="s">
        <v>123</v>
      </c>
      <c r="B26" s="22">
        <v>45</v>
      </c>
      <c r="C26" s="24">
        <f t="shared" si="0"/>
        <v>2.2091310751104567</v>
      </c>
    </row>
    <row r="27" spans="1:3" s="14" customFormat="1" x14ac:dyDescent="0.2">
      <c r="A27" s="28" t="s">
        <v>112</v>
      </c>
      <c r="B27" s="22">
        <v>42</v>
      </c>
      <c r="C27" s="24">
        <f t="shared" si="0"/>
        <v>2.0618556701030926</v>
      </c>
    </row>
    <row r="28" spans="1:3" s="14" customFormat="1" x14ac:dyDescent="0.2">
      <c r="A28" s="28" t="s">
        <v>89</v>
      </c>
      <c r="B28" s="22">
        <v>36</v>
      </c>
      <c r="C28" s="24">
        <f t="shared" si="0"/>
        <v>1.7673048600883652</v>
      </c>
    </row>
    <row r="29" spans="1:3" s="14" customFormat="1" x14ac:dyDescent="0.2">
      <c r="A29" s="28" t="s">
        <v>115</v>
      </c>
      <c r="B29" s="22">
        <v>35</v>
      </c>
      <c r="C29" s="24">
        <f t="shared" si="0"/>
        <v>1.7182130584192441</v>
      </c>
    </row>
    <row r="30" spans="1:3" s="14" customFormat="1" x14ac:dyDescent="0.2">
      <c r="A30" s="28" t="s">
        <v>129</v>
      </c>
      <c r="B30" s="22">
        <v>33</v>
      </c>
      <c r="C30" s="24">
        <f t="shared" si="0"/>
        <v>1.6200294550810017</v>
      </c>
    </row>
    <row r="31" spans="1:3" s="14" customFormat="1" x14ac:dyDescent="0.2">
      <c r="A31" s="28" t="s">
        <v>62</v>
      </c>
      <c r="B31" s="22">
        <v>32</v>
      </c>
      <c r="C31" s="24">
        <f t="shared" si="0"/>
        <v>1.5709376534118802</v>
      </c>
    </row>
    <row r="32" spans="1:3" s="14" customFormat="1" x14ac:dyDescent="0.2">
      <c r="A32" s="28" t="s">
        <v>98</v>
      </c>
      <c r="B32" s="22">
        <v>32</v>
      </c>
      <c r="C32" s="24">
        <f t="shared" si="0"/>
        <v>1.5709376534118802</v>
      </c>
    </row>
    <row r="33" spans="1:3" s="14" customFormat="1" x14ac:dyDescent="0.2">
      <c r="A33" s="28" t="s">
        <v>126</v>
      </c>
      <c r="B33" s="22">
        <v>27</v>
      </c>
      <c r="C33" s="24">
        <f t="shared" si="0"/>
        <v>1.3254786450662739</v>
      </c>
    </row>
    <row r="34" spans="1:3" s="14" customFormat="1" x14ac:dyDescent="0.2">
      <c r="A34" s="28" t="s">
        <v>132</v>
      </c>
      <c r="B34" s="22">
        <v>24</v>
      </c>
      <c r="C34" s="24">
        <f t="shared" si="0"/>
        <v>1.1782032400589102</v>
      </c>
    </row>
    <row r="35" spans="1:3" s="14" customFormat="1" x14ac:dyDescent="0.2">
      <c r="A35" s="28" t="s">
        <v>69</v>
      </c>
      <c r="B35" s="22">
        <v>23</v>
      </c>
      <c r="C35" s="24">
        <f t="shared" si="0"/>
        <v>1.1291114383897889</v>
      </c>
    </row>
    <row r="36" spans="1:3" s="14" customFormat="1" x14ac:dyDescent="0.2">
      <c r="A36" s="28" t="s">
        <v>105</v>
      </c>
      <c r="B36" s="22">
        <v>23</v>
      </c>
      <c r="C36" s="24">
        <f t="shared" si="0"/>
        <v>1.1291114383897889</v>
      </c>
    </row>
    <row r="37" spans="1:3" s="14" customFormat="1" x14ac:dyDescent="0.2">
      <c r="A37" s="28" t="s">
        <v>122</v>
      </c>
      <c r="B37" s="22">
        <v>23</v>
      </c>
      <c r="C37" s="24">
        <f t="shared" si="0"/>
        <v>1.1291114383897889</v>
      </c>
    </row>
    <row r="38" spans="1:3" s="14" customFormat="1" x14ac:dyDescent="0.2">
      <c r="A38" s="28" t="s">
        <v>79</v>
      </c>
      <c r="B38" s="22">
        <v>22</v>
      </c>
      <c r="C38" s="24">
        <f t="shared" si="0"/>
        <v>1.0800196367206676</v>
      </c>
    </row>
    <row r="39" spans="1:3" s="14" customFormat="1" x14ac:dyDescent="0.2">
      <c r="A39" s="28" t="s">
        <v>94</v>
      </c>
      <c r="B39" s="22">
        <v>22</v>
      </c>
      <c r="C39" s="24">
        <f t="shared" si="0"/>
        <v>1.0800196367206676</v>
      </c>
    </row>
    <row r="40" spans="1:3" s="14" customFormat="1" x14ac:dyDescent="0.2">
      <c r="A40" s="28" t="s">
        <v>66</v>
      </c>
      <c r="B40" s="22">
        <v>17</v>
      </c>
      <c r="C40" s="24">
        <f t="shared" si="0"/>
        <v>0.8345606283750614</v>
      </c>
    </row>
    <row r="41" spans="1:3" s="14" customFormat="1" x14ac:dyDescent="0.2">
      <c r="A41" s="28" t="s">
        <v>64</v>
      </c>
      <c r="B41" s="22">
        <v>16</v>
      </c>
      <c r="C41" s="24">
        <f t="shared" si="0"/>
        <v>0.78546882670594009</v>
      </c>
    </row>
    <row r="42" spans="1:3" s="14" customFormat="1" x14ac:dyDescent="0.2">
      <c r="A42" s="28" t="s">
        <v>61</v>
      </c>
      <c r="B42" s="22">
        <v>12</v>
      </c>
      <c r="C42" s="24">
        <f t="shared" si="0"/>
        <v>0.5891016200294551</v>
      </c>
    </row>
    <row r="43" spans="1:3" s="14" customFormat="1" x14ac:dyDescent="0.2">
      <c r="A43" s="28" t="s">
        <v>77</v>
      </c>
      <c r="B43" s="22">
        <v>12</v>
      </c>
      <c r="C43" s="24">
        <f t="shared" ref="C43:C74" si="1">(B43/B$85)*100</f>
        <v>0.5891016200294551</v>
      </c>
    </row>
    <row r="44" spans="1:3" s="14" customFormat="1" x14ac:dyDescent="0.2">
      <c r="A44" s="28" t="s">
        <v>67</v>
      </c>
      <c r="B44" s="22">
        <v>10</v>
      </c>
      <c r="C44" s="24">
        <f t="shared" si="1"/>
        <v>0.49091801669121254</v>
      </c>
    </row>
    <row r="45" spans="1:3" s="14" customFormat="1" x14ac:dyDescent="0.2">
      <c r="A45" s="28" t="s">
        <v>74</v>
      </c>
      <c r="B45" s="22">
        <v>10</v>
      </c>
      <c r="C45" s="24">
        <f t="shared" si="1"/>
        <v>0.49091801669121254</v>
      </c>
    </row>
    <row r="46" spans="1:3" s="14" customFormat="1" x14ac:dyDescent="0.2">
      <c r="A46" s="28" t="s">
        <v>83</v>
      </c>
      <c r="B46" s="22">
        <v>10</v>
      </c>
      <c r="C46" s="24">
        <f t="shared" si="1"/>
        <v>0.49091801669121254</v>
      </c>
    </row>
    <row r="47" spans="1:3" s="14" customFormat="1" x14ac:dyDescent="0.2">
      <c r="A47" s="28" t="s">
        <v>93</v>
      </c>
      <c r="B47" s="22">
        <v>10</v>
      </c>
      <c r="C47" s="24">
        <f t="shared" si="1"/>
        <v>0.49091801669121254</v>
      </c>
    </row>
    <row r="48" spans="1:3" s="14" customFormat="1" x14ac:dyDescent="0.2">
      <c r="A48" s="28" t="s">
        <v>113</v>
      </c>
      <c r="B48" s="22">
        <v>10</v>
      </c>
      <c r="C48" s="24">
        <f t="shared" si="1"/>
        <v>0.49091801669121254</v>
      </c>
    </row>
    <row r="49" spans="1:3" s="14" customFormat="1" x14ac:dyDescent="0.2">
      <c r="A49" s="28" t="s">
        <v>127</v>
      </c>
      <c r="B49" s="22">
        <v>10</v>
      </c>
      <c r="C49" s="24">
        <f t="shared" si="1"/>
        <v>0.49091801669121254</v>
      </c>
    </row>
    <row r="50" spans="1:3" s="14" customFormat="1" x14ac:dyDescent="0.2">
      <c r="A50" s="28" t="s">
        <v>102</v>
      </c>
      <c r="B50" s="22">
        <v>9</v>
      </c>
      <c r="C50" s="24">
        <f t="shared" si="1"/>
        <v>0.4418262150220913</v>
      </c>
    </row>
    <row r="51" spans="1:3" s="14" customFormat="1" x14ac:dyDescent="0.2">
      <c r="A51" s="28" t="s">
        <v>121</v>
      </c>
      <c r="B51" s="22">
        <v>9</v>
      </c>
      <c r="C51" s="24">
        <f t="shared" si="1"/>
        <v>0.4418262150220913</v>
      </c>
    </row>
    <row r="52" spans="1:3" s="14" customFormat="1" x14ac:dyDescent="0.2">
      <c r="A52" s="28" t="s">
        <v>136</v>
      </c>
      <c r="B52" s="22">
        <v>9</v>
      </c>
      <c r="C52" s="24">
        <f t="shared" si="1"/>
        <v>0.4418262150220913</v>
      </c>
    </row>
    <row r="53" spans="1:3" s="14" customFormat="1" x14ac:dyDescent="0.2">
      <c r="A53" s="28" t="s">
        <v>78</v>
      </c>
      <c r="B53" s="22">
        <v>8</v>
      </c>
      <c r="C53" s="24">
        <f t="shared" si="1"/>
        <v>0.39273441335297005</v>
      </c>
    </row>
    <row r="54" spans="1:3" s="14" customFormat="1" x14ac:dyDescent="0.2">
      <c r="A54" s="28" t="s">
        <v>90</v>
      </c>
      <c r="B54" s="22">
        <v>8</v>
      </c>
      <c r="C54" s="24">
        <f t="shared" si="1"/>
        <v>0.39273441335297005</v>
      </c>
    </row>
    <row r="55" spans="1:3" s="14" customFormat="1" x14ac:dyDescent="0.2">
      <c r="A55" s="28" t="s">
        <v>109</v>
      </c>
      <c r="B55" s="22">
        <v>8</v>
      </c>
      <c r="C55" s="24">
        <f t="shared" si="1"/>
        <v>0.39273441335297005</v>
      </c>
    </row>
    <row r="56" spans="1:3" s="14" customFormat="1" x14ac:dyDescent="0.2">
      <c r="A56" s="28" t="s">
        <v>110</v>
      </c>
      <c r="B56" s="22">
        <v>8</v>
      </c>
      <c r="C56" s="24">
        <f t="shared" si="1"/>
        <v>0.39273441335297005</v>
      </c>
    </row>
    <row r="57" spans="1:3" s="14" customFormat="1" x14ac:dyDescent="0.2">
      <c r="A57" s="28" t="s">
        <v>118</v>
      </c>
      <c r="B57" s="22">
        <v>8</v>
      </c>
      <c r="C57" s="24">
        <f t="shared" si="1"/>
        <v>0.39273441335297005</v>
      </c>
    </row>
    <row r="58" spans="1:3" s="14" customFormat="1" x14ac:dyDescent="0.2">
      <c r="A58" s="28" t="s">
        <v>137</v>
      </c>
      <c r="B58" s="22">
        <v>8</v>
      </c>
      <c r="C58" s="24">
        <f t="shared" si="1"/>
        <v>0.39273441335297005</v>
      </c>
    </row>
    <row r="59" spans="1:3" s="14" customFormat="1" x14ac:dyDescent="0.2">
      <c r="A59" s="28" t="s">
        <v>145</v>
      </c>
      <c r="B59" s="22">
        <v>7</v>
      </c>
      <c r="C59" s="24">
        <f t="shared" si="1"/>
        <v>0.3436426116838488</v>
      </c>
    </row>
    <row r="60" spans="1:3" s="14" customFormat="1" x14ac:dyDescent="0.2">
      <c r="A60" s="28" t="s">
        <v>96</v>
      </c>
      <c r="B60" s="22">
        <v>7</v>
      </c>
      <c r="C60" s="24">
        <f t="shared" si="1"/>
        <v>0.3436426116838488</v>
      </c>
    </row>
    <row r="61" spans="1:3" s="14" customFormat="1" x14ac:dyDescent="0.2">
      <c r="A61" s="28" t="s">
        <v>111</v>
      </c>
      <c r="B61" s="22">
        <v>7</v>
      </c>
      <c r="C61" s="24">
        <f t="shared" si="1"/>
        <v>0.3436426116838488</v>
      </c>
    </row>
    <row r="62" spans="1:3" s="14" customFormat="1" x14ac:dyDescent="0.2">
      <c r="A62" s="28" t="s">
        <v>117</v>
      </c>
      <c r="B62" s="22">
        <v>7</v>
      </c>
      <c r="C62" s="24">
        <f t="shared" si="1"/>
        <v>0.3436426116838488</v>
      </c>
    </row>
    <row r="63" spans="1:3" s="14" customFormat="1" x14ac:dyDescent="0.2">
      <c r="A63" s="28" t="s">
        <v>135</v>
      </c>
      <c r="B63" s="22">
        <v>7</v>
      </c>
      <c r="C63" s="24">
        <f t="shared" si="1"/>
        <v>0.3436426116838488</v>
      </c>
    </row>
    <row r="64" spans="1:3" s="14" customFormat="1" x14ac:dyDescent="0.2">
      <c r="A64" s="28" t="s">
        <v>131</v>
      </c>
      <c r="B64" s="22">
        <v>6</v>
      </c>
      <c r="C64" s="24">
        <f t="shared" si="1"/>
        <v>0.29455081001472755</v>
      </c>
    </row>
    <row r="65" spans="1:3" s="14" customFormat="1" x14ac:dyDescent="0.2">
      <c r="A65" s="28" t="s">
        <v>60</v>
      </c>
      <c r="B65" s="22">
        <v>5</v>
      </c>
      <c r="C65" s="24">
        <f t="shared" si="1"/>
        <v>0.24545900834560627</v>
      </c>
    </row>
    <row r="66" spans="1:3" s="14" customFormat="1" x14ac:dyDescent="0.2">
      <c r="A66" s="28" t="s">
        <v>65</v>
      </c>
      <c r="B66" s="22">
        <v>5</v>
      </c>
      <c r="C66" s="24">
        <f t="shared" si="1"/>
        <v>0.24545900834560627</v>
      </c>
    </row>
    <row r="67" spans="1:3" s="14" customFormat="1" x14ac:dyDescent="0.2">
      <c r="A67" s="28" t="s">
        <v>99</v>
      </c>
      <c r="B67" s="22">
        <v>5</v>
      </c>
      <c r="C67" s="24">
        <f t="shared" si="1"/>
        <v>0.24545900834560627</v>
      </c>
    </row>
    <row r="68" spans="1:3" s="14" customFormat="1" x14ac:dyDescent="0.2">
      <c r="A68" s="28" t="s">
        <v>124</v>
      </c>
      <c r="B68" s="22">
        <v>5</v>
      </c>
      <c r="C68" s="24">
        <f t="shared" si="1"/>
        <v>0.24545900834560627</v>
      </c>
    </row>
    <row r="69" spans="1:3" s="14" customFormat="1" x14ac:dyDescent="0.2">
      <c r="A69" s="28" t="s">
        <v>72</v>
      </c>
      <c r="B69" s="22">
        <v>4</v>
      </c>
      <c r="C69" s="24">
        <f t="shared" si="1"/>
        <v>0.19636720667648502</v>
      </c>
    </row>
    <row r="70" spans="1:3" s="14" customFormat="1" x14ac:dyDescent="0.2">
      <c r="A70" s="28" t="s">
        <v>86</v>
      </c>
      <c r="B70" s="22">
        <v>4</v>
      </c>
      <c r="C70" s="24">
        <f t="shared" si="1"/>
        <v>0.19636720667648502</v>
      </c>
    </row>
    <row r="71" spans="1:3" s="14" customFormat="1" x14ac:dyDescent="0.2">
      <c r="A71" s="28" t="s">
        <v>106</v>
      </c>
      <c r="B71" s="22">
        <v>4</v>
      </c>
      <c r="C71" s="24">
        <f t="shared" si="1"/>
        <v>0.19636720667648502</v>
      </c>
    </row>
    <row r="72" spans="1:3" s="14" customFormat="1" x14ac:dyDescent="0.2">
      <c r="A72" s="28" t="s">
        <v>73</v>
      </c>
      <c r="B72" s="22">
        <v>3</v>
      </c>
      <c r="C72" s="24">
        <f t="shared" si="1"/>
        <v>0.14727540500736377</v>
      </c>
    </row>
    <row r="73" spans="1:3" s="14" customFormat="1" x14ac:dyDescent="0.2">
      <c r="A73" s="28" t="s">
        <v>92</v>
      </c>
      <c r="B73" s="22">
        <v>3</v>
      </c>
      <c r="C73" s="24">
        <f t="shared" si="1"/>
        <v>0.14727540500736377</v>
      </c>
    </row>
    <row r="74" spans="1:3" s="14" customFormat="1" x14ac:dyDescent="0.2">
      <c r="A74" s="28" t="s">
        <v>103</v>
      </c>
      <c r="B74" s="22">
        <v>3</v>
      </c>
      <c r="C74" s="24">
        <f t="shared" si="1"/>
        <v>0.14727540500736377</v>
      </c>
    </row>
    <row r="75" spans="1:3" s="14" customFormat="1" x14ac:dyDescent="0.2">
      <c r="A75" s="28" t="s">
        <v>130</v>
      </c>
      <c r="B75" s="22">
        <v>3</v>
      </c>
      <c r="C75" s="24">
        <f t="shared" ref="C75:C85" si="2">(B75/B$85)*100</f>
        <v>0.14727540500736377</v>
      </c>
    </row>
    <row r="76" spans="1:3" s="14" customFormat="1" x14ac:dyDescent="0.2">
      <c r="A76" s="28" t="s">
        <v>71</v>
      </c>
      <c r="B76" s="22">
        <v>2</v>
      </c>
      <c r="C76" s="24">
        <f t="shared" si="2"/>
        <v>9.8183603338242512E-2</v>
      </c>
    </row>
    <row r="77" spans="1:3" s="14" customFormat="1" x14ac:dyDescent="0.2">
      <c r="A77" s="28" t="s">
        <v>82</v>
      </c>
      <c r="B77" s="22">
        <v>2</v>
      </c>
      <c r="C77" s="24">
        <f t="shared" si="2"/>
        <v>9.8183603338242512E-2</v>
      </c>
    </row>
    <row r="78" spans="1:3" s="14" customFormat="1" x14ac:dyDescent="0.2">
      <c r="A78" s="28" t="s">
        <v>108</v>
      </c>
      <c r="B78" s="22">
        <v>2</v>
      </c>
      <c r="C78" s="24">
        <f t="shared" si="2"/>
        <v>9.8183603338242512E-2</v>
      </c>
    </row>
    <row r="79" spans="1:3" s="14" customFormat="1" x14ac:dyDescent="0.2">
      <c r="A79" s="28" t="s">
        <v>116</v>
      </c>
      <c r="B79" s="22">
        <v>2</v>
      </c>
      <c r="C79" s="24">
        <f t="shared" si="2"/>
        <v>9.8183603338242512E-2</v>
      </c>
    </row>
    <row r="80" spans="1:3" s="14" customFormat="1" x14ac:dyDescent="0.2">
      <c r="A80" s="28" t="s">
        <v>134</v>
      </c>
      <c r="B80" s="22">
        <v>2</v>
      </c>
      <c r="C80" s="24">
        <f t="shared" si="2"/>
        <v>9.8183603338242512E-2</v>
      </c>
    </row>
    <row r="81" spans="1:3" s="14" customFormat="1" x14ac:dyDescent="0.2">
      <c r="A81" s="28" t="s">
        <v>84</v>
      </c>
      <c r="B81" s="22">
        <v>1</v>
      </c>
      <c r="C81" s="24">
        <f t="shared" si="2"/>
        <v>4.9091801669121256E-2</v>
      </c>
    </row>
    <row r="82" spans="1:3" s="14" customFormat="1" x14ac:dyDescent="0.2">
      <c r="A82" s="28" t="s">
        <v>85</v>
      </c>
      <c r="B82" s="22">
        <v>1</v>
      </c>
      <c r="C82" s="24">
        <f t="shared" si="2"/>
        <v>4.9091801669121256E-2</v>
      </c>
    </row>
    <row r="83" spans="1:3" s="14" customFormat="1" x14ac:dyDescent="0.2">
      <c r="A83" s="28" t="s">
        <v>87</v>
      </c>
      <c r="B83" s="22">
        <v>1</v>
      </c>
      <c r="C83" s="24">
        <f t="shared" si="2"/>
        <v>4.9091801669121256E-2</v>
      </c>
    </row>
    <row r="84" spans="1:3" s="14" customFormat="1" x14ac:dyDescent="0.2">
      <c r="A84" s="28" t="s">
        <v>160</v>
      </c>
      <c r="B84" s="22">
        <v>1</v>
      </c>
      <c r="C84" s="24">
        <f t="shared" si="2"/>
        <v>4.9091801669121256E-2</v>
      </c>
    </row>
    <row r="85" spans="1:3" ht="15.75" x14ac:dyDescent="0.25">
      <c r="A85" s="29" t="s">
        <v>28</v>
      </c>
      <c r="B85" s="30">
        <v>2037</v>
      </c>
      <c r="C85" s="31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"/>
  <sheetViews>
    <sheetView topLeftCell="A4" workbookViewId="0">
      <selection activeCell="E18" sqref="E18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15.75" x14ac:dyDescent="0.25">
      <c r="A8" s="10" t="s">
        <v>151</v>
      </c>
    </row>
    <row r="10" spans="1:3" ht="15.75" x14ac:dyDescent="0.25">
      <c r="A10" s="2"/>
      <c r="B10" s="32" t="s">
        <v>27</v>
      </c>
      <c r="C10" s="33" t="s">
        <v>3</v>
      </c>
    </row>
    <row r="11" spans="1:3" x14ac:dyDescent="0.2">
      <c r="A11" s="34" t="s">
        <v>68</v>
      </c>
      <c r="B11" s="16">
        <v>2856</v>
      </c>
      <c r="C11" s="18">
        <f t="shared" ref="C11:C42" si="0">(B11/B$95)*100</f>
        <v>11.892567145534041</v>
      </c>
    </row>
    <row r="12" spans="1:3" x14ac:dyDescent="0.2">
      <c r="A12" s="34" t="s">
        <v>88</v>
      </c>
      <c r="B12" s="16">
        <v>1600</v>
      </c>
      <c r="C12" s="18">
        <f t="shared" si="0"/>
        <v>6.66250260254008</v>
      </c>
    </row>
    <row r="13" spans="1:3" x14ac:dyDescent="0.2">
      <c r="A13" s="34" t="s">
        <v>119</v>
      </c>
      <c r="B13" s="16">
        <v>1484</v>
      </c>
      <c r="C13" s="18">
        <f t="shared" si="0"/>
        <v>6.1794711638559239</v>
      </c>
    </row>
    <row r="14" spans="1:3" x14ac:dyDescent="0.2">
      <c r="A14" s="34" t="s">
        <v>114</v>
      </c>
      <c r="B14" s="16">
        <v>1057</v>
      </c>
      <c r="C14" s="18">
        <f t="shared" si="0"/>
        <v>4.4014157818030402</v>
      </c>
    </row>
    <row r="15" spans="1:3" x14ac:dyDescent="0.2">
      <c r="A15" s="34" t="s">
        <v>80</v>
      </c>
      <c r="B15" s="35">
        <v>1043</v>
      </c>
      <c r="C15" s="18">
        <f t="shared" si="0"/>
        <v>4.3431188840308135</v>
      </c>
    </row>
    <row r="16" spans="1:3" x14ac:dyDescent="0.2">
      <c r="A16" s="34" t="s">
        <v>63</v>
      </c>
      <c r="B16" s="16">
        <v>983</v>
      </c>
      <c r="C16" s="18">
        <f t="shared" si="0"/>
        <v>4.0932750364355615</v>
      </c>
    </row>
    <row r="17" spans="1:3" x14ac:dyDescent="0.2">
      <c r="A17" s="34" t="s">
        <v>70</v>
      </c>
      <c r="B17" s="16">
        <v>812</v>
      </c>
      <c r="C17" s="18">
        <f t="shared" si="0"/>
        <v>3.38122007078909</v>
      </c>
    </row>
    <row r="18" spans="1:3" x14ac:dyDescent="0.2">
      <c r="A18" s="34" t="s">
        <v>123</v>
      </c>
      <c r="B18" s="16">
        <v>731</v>
      </c>
      <c r="C18" s="18">
        <f t="shared" si="0"/>
        <v>3.0439308765354984</v>
      </c>
    </row>
    <row r="19" spans="1:3" x14ac:dyDescent="0.2">
      <c r="A19" s="34" t="s">
        <v>112</v>
      </c>
      <c r="B19" s="35">
        <v>718</v>
      </c>
      <c r="C19" s="18">
        <f t="shared" si="0"/>
        <v>2.9897980428898605</v>
      </c>
    </row>
    <row r="20" spans="1:3" x14ac:dyDescent="0.2">
      <c r="A20" s="34" t="s">
        <v>115</v>
      </c>
      <c r="B20" s="16">
        <v>699</v>
      </c>
      <c r="C20" s="18">
        <f t="shared" si="0"/>
        <v>2.9106808244846971</v>
      </c>
    </row>
    <row r="21" spans="1:3" x14ac:dyDescent="0.2">
      <c r="A21" s="34" t="s">
        <v>133</v>
      </c>
      <c r="B21" s="16">
        <v>678</v>
      </c>
      <c r="C21" s="18">
        <f t="shared" si="0"/>
        <v>2.8232354778263589</v>
      </c>
    </row>
    <row r="22" spans="1:3" x14ac:dyDescent="0.2">
      <c r="A22" s="34" t="s">
        <v>95</v>
      </c>
      <c r="B22" s="16">
        <v>673</v>
      </c>
      <c r="C22" s="18">
        <f t="shared" si="0"/>
        <v>2.8024151571934208</v>
      </c>
    </row>
    <row r="23" spans="1:3" x14ac:dyDescent="0.2">
      <c r="A23" s="34" t="s">
        <v>75</v>
      </c>
      <c r="B23" s="16">
        <v>654</v>
      </c>
      <c r="C23" s="18">
        <f t="shared" si="0"/>
        <v>2.7232979387882574</v>
      </c>
    </row>
    <row r="24" spans="1:3" x14ac:dyDescent="0.2">
      <c r="A24" s="34" t="s">
        <v>76</v>
      </c>
      <c r="B24" s="16">
        <v>622</v>
      </c>
      <c r="C24" s="18">
        <f t="shared" si="0"/>
        <v>2.5900478867374557</v>
      </c>
    </row>
    <row r="25" spans="1:3" x14ac:dyDescent="0.2">
      <c r="A25" s="34" t="s">
        <v>128</v>
      </c>
      <c r="B25" s="16">
        <v>603</v>
      </c>
      <c r="C25" s="18">
        <f t="shared" si="0"/>
        <v>2.5109306683322923</v>
      </c>
    </row>
    <row r="26" spans="1:3" x14ac:dyDescent="0.2">
      <c r="A26" s="34" t="s">
        <v>69</v>
      </c>
      <c r="B26" s="16">
        <v>511</v>
      </c>
      <c r="C26" s="18">
        <f t="shared" si="0"/>
        <v>2.1278367686862381</v>
      </c>
    </row>
    <row r="27" spans="1:3" x14ac:dyDescent="0.2">
      <c r="A27" s="34" t="s">
        <v>91</v>
      </c>
      <c r="B27" s="16">
        <v>459</v>
      </c>
      <c r="C27" s="18">
        <f t="shared" si="0"/>
        <v>1.9113054341036853</v>
      </c>
    </row>
    <row r="28" spans="1:3" x14ac:dyDescent="0.2">
      <c r="A28" s="34" t="s">
        <v>97</v>
      </c>
      <c r="B28" s="16">
        <v>439</v>
      </c>
      <c r="C28" s="18">
        <f t="shared" si="0"/>
        <v>1.8280241515719342</v>
      </c>
    </row>
    <row r="29" spans="1:3" x14ac:dyDescent="0.2">
      <c r="A29" s="34" t="s">
        <v>107</v>
      </c>
      <c r="B29" s="16">
        <v>365</v>
      </c>
      <c r="C29" s="18">
        <f t="shared" si="0"/>
        <v>1.5198834062044555</v>
      </c>
    </row>
    <row r="30" spans="1:3" x14ac:dyDescent="0.2">
      <c r="A30" s="34" t="s">
        <v>132</v>
      </c>
      <c r="B30" s="16">
        <v>325</v>
      </c>
      <c r="C30" s="18">
        <f t="shared" si="0"/>
        <v>1.3533208411409536</v>
      </c>
    </row>
    <row r="31" spans="1:3" x14ac:dyDescent="0.2">
      <c r="A31" s="34" t="s">
        <v>129</v>
      </c>
      <c r="B31" s="16">
        <v>324</v>
      </c>
      <c r="C31" s="18">
        <f t="shared" si="0"/>
        <v>1.349156777014366</v>
      </c>
    </row>
    <row r="32" spans="1:3" x14ac:dyDescent="0.2">
      <c r="A32" s="34" t="s">
        <v>98</v>
      </c>
      <c r="B32" s="16">
        <v>306</v>
      </c>
      <c r="C32" s="18">
        <f t="shared" si="0"/>
        <v>1.2742036227357902</v>
      </c>
    </row>
    <row r="33" spans="1:3" x14ac:dyDescent="0.2">
      <c r="A33" s="34" t="s">
        <v>122</v>
      </c>
      <c r="B33" s="16">
        <v>281</v>
      </c>
      <c r="C33" s="18">
        <f t="shared" si="0"/>
        <v>1.1701020195711014</v>
      </c>
    </row>
    <row r="34" spans="1:3" x14ac:dyDescent="0.2">
      <c r="A34" s="34" t="s">
        <v>136</v>
      </c>
      <c r="B34" s="16">
        <v>253</v>
      </c>
      <c r="C34" s="18">
        <f t="shared" si="0"/>
        <v>1.05350822402665</v>
      </c>
    </row>
    <row r="35" spans="1:3" x14ac:dyDescent="0.2">
      <c r="A35" s="34" t="s">
        <v>62</v>
      </c>
      <c r="B35" s="16">
        <v>249</v>
      </c>
      <c r="C35" s="18">
        <f t="shared" si="0"/>
        <v>1.0368519675202998</v>
      </c>
    </row>
    <row r="36" spans="1:3" x14ac:dyDescent="0.2">
      <c r="A36" s="34" t="s">
        <v>126</v>
      </c>
      <c r="B36" s="16">
        <v>247</v>
      </c>
      <c r="C36" s="18">
        <f t="shared" si="0"/>
        <v>1.0285238392671248</v>
      </c>
    </row>
    <row r="37" spans="1:3" x14ac:dyDescent="0.2">
      <c r="A37" s="34" t="s">
        <v>94</v>
      </c>
      <c r="B37" s="16">
        <v>246</v>
      </c>
      <c r="C37" s="18">
        <f t="shared" si="0"/>
        <v>1.0243597751405371</v>
      </c>
    </row>
    <row r="38" spans="1:3" x14ac:dyDescent="0.2">
      <c r="A38" s="34" t="s">
        <v>89</v>
      </c>
      <c r="B38" s="16">
        <v>242</v>
      </c>
      <c r="C38" s="18">
        <f t="shared" si="0"/>
        <v>1.0077035186341869</v>
      </c>
    </row>
    <row r="39" spans="1:3" x14ac:dyDescent="0.2">
      <c r="A39" s="34" t="s">
        <v>66</v>
      </c>
      <c r="B39" s="35">
        <v>241</v>
      </c>
      <c r="C39" s="18">
        <f t="shared" si="0"/>
        <v>1.0035394545075995</v>
      </c>
    </row>
    <row r="40" spans="1:3" x14ac:dyDescent="0.2">
      <c r="A40" s="34" t="s">
        <v>135</v>
      </c>
      <c r="B40" s="16">
        <v>237</v>
      </c>
      <c r="C40" s="18">
        <f t="shared" si="0"/>
        <v>0.98688319800124924</v>
      </c>
    </row>
    <row r="41" spans="1:3" x14ac:dyDescent="0.2">
      <c r="A41" s="34" t="s">
        <v>64</v>
      </c>
      <c r="B41" s="16">
        <v>229</v>
      </c>
      <c r="C41" s="18">
        <f t="shared" si="0"/>
        <v>0.9535706849885488</v>
      </c>
    </row>
    <row r="42" spans="1:3" x14ac:dyDescent="0.2">
      <c r="A42" s="34" t="s">
        <v>93</v>
      </c>
      <c r="B42" s="16">
        <v>222</v>
      </c>
      <c r="C42" s="18">
        <f t="shared" si="0"/>
        <v>0.9244222361024359</v>
      </c>
    </row>
    <row r="43" spans="1:3" x14ac:dyDescent="0.2">
      <c r="A43" s="34" t="s">
        <v>77</v>
      </c>
      <c r="B43" s="16">
        <v>181</v>
      </c>
      <c r="C43" s="18">
        <f t="shared" ref="C43:C74" si="1">(B43/B$95)*100</f>
        <v>0.75369560691234649</v>
      </c>
    </row>
    <row r="44" spans="1:3" x14ac:dyDescent="0.2">
      <c r="A44" s="34" t="s">
        <v>60</v>
      </c>
      <c r="B44" s="16">
        <v>166</v>
      </c>
      <c r="C44" s="18">
        <f t="shared" si="1"/>
        <v>0.69123464501353327</v>
      </c>
    </row>
    <row r="45" spans="1:3" x14ac:dyDescent="0.2">
      <c r="A45" s="34" t="s">
        <v>79</v>
      </c>
      <c r="B45" s="16">
        <v>161</v>
      </c>
      <c r="C45" s="18">
        <f t="shared" si="1"/>
        <v>0.67041432438059545</v>
      </c>
    </row>
    <row r="46" spans="1:3" x14ac:dyDescent="0.2">
      <c r="A46" s="34" t="s">
        <v>65</v>
      </c>
      <c r="B46" s="16">
        <v>156</v>
      </c>
      <c r="C46" s="18">
        <f t="shared" si="1"/>
        <v>0.64959400374765774</v>
      </c>
    </row>
    <row r="47" spans="1:3" x14ac:dyDescent="0.2">
      <c r="A47" s="34" t="s">
        <v>102</v>
      </c>
      <c r="B47" s="16">
        <v>148</v>
      </c>
      <c r="C47" s="18">
        <f t="shared" si="1"/>
        <v>0.6162814907349573</v>
      </c>
    </row>
    <row r="48" spans="1:3" x14ac:dyDescent="0.2">
      <c r="A48" s="34" t="s">
        <v>67</v>
      </c>
      <c r="B48" s="16">
        <v>147</v>
      </c>
      <c r="C48" s="18">
        <f t="shared" si="1"/>
        <v>0.61211742660836976</v>
      </c>
    </row>
    <row r="49" spans="1:3" x14ac:dyDescent="0.2">
      <c r="A49" s="34" t="s">
        <v>105</v>
      </c>
      <c r="B49" s="35">
        <v>143</v>
      </c>
      <c r="C49" s="18">
        <f t="shared" si="1"/>
        <v>0.59546117010201949</v>
      </c>
    </row>
    <row r="50" spans="1:3" x14ac:dyDescent="0.2">
      <c r="A50" s="34" t="s">
        <v>99</v>
      </c>
      <c r="B50" s="16">
        <v>141</v>
      </c>
      <c r="C50" s="18">
        <f t="shared" si="1"/>
        <v>0.58713304184884441</v>
      </c>
    </row>
    <row r="51" spans="1:3" x14ac:dyDescent="0.2">
      <c r="A51" s="34" t="s">
        <v>113</v>
      </c>
      <c r="B51" s="16">
        <v>134</v>
      </c>
      <c r="C51" s="18">
        <f t="shared" si="1"/>
        <v>0.55798459296273162</v>
      </c>
    </row>
    <row r="52" spans="1:3" x14ac:dyDescent="0.2">
      <c r="A52" s="34" t="s">
        <v>61</v>
      </c>
      <c r="B52" s="35">
        <v>132</v>
      </c>
      <c r="C52" s="18">
        <f t="shared" si="1"/>
        <v>0.54965646470955654</v>
      </c>
    </row>
    <row r="53" spans="1:3" x14ac:dyDescent="0.2">
      <c r="A53" s="34" t="s">
        <v>83</v>
      </c>
      <c r="B53" s="16">
        <v>130</v>
      </c>
      <c r="C53" s="18">
        <f t="shared" si="1"/>
        <v>0.54132833645638145</v>
      </c>
    </row>
    <row r="54" spans="1:3" x14ac:dyDescent="0.2">
      <c r="A54" s="34" t="s">
        <v>74</v>
      </c>
      <c r="B54" s="35">
        <v>129</v>
      </c>
      <c r="C54" s="18">
        <f t="shared" si="1"/>
        <v>0.53716427232979391</v>
      </c>
    </row>
    <row r="55" spans="1:3" x14ac:dyDescent="0.2">
      <c r="A55" s="34" t="s">
        <v>92</v>
      </c>
      <c r="B55" s="16">
        <v>124</v>
      </c>
      <c r="C55" s="18">
        <f t="shared" si="1"/>
        <v>0.5163439516968561</v>
      </c>
    </row>
    <row r="56" spans="1:3" x14ac:dyDescent="0.2">
      <c r="A56" s="34" t="s">
        <v>121</v>
      </c>
      <c r="B56" s="16">
        <v>111</v>
      </c>
      <c r="C56" s="18">
        <f t="shared" si="1"/>
        <v>0.46221111805121795</v>
      </c>
    </row>
    <row r="57" spans="1:3" x14ac:dyDescent="0.2">
      <c r="A57" s="34" t="s">
        <v>90</v>
      </c>
      <c r="B57" s="16">
        <v>109</v>
      </c>
      <c r="C57" s="18">
        <f t="shared" si="1"/>
        <v>0.45388298979804292</v>
      </c>
    </row>
    <row r="58" spans="1:3" x14ac:dyDescent="0.2">
      <c r="A58" s="34" t="s">
        <v>118</v>
      </c>
      <c r="B58" s="16">
        <v>100</v>
      </c>
      <c r="C58" s="18">
        <f t="shared" si="1"/>
        <v>0.416406412658755</v>
      </c>
    </row>
    <row r="59" spans="1:3" x14ac:dyDescent="0.2">
      <c r="A59" s="34" t="s">
        <v>72</v>
      </c>
      <c r="B59" s="16">
        <v>92</v>
      </c>
      <c r="C59" s="18">
        <f t="shared" si="1"/>
        <v>0.38309389964605456</v>
      </c>
    </row>
    <row r="60" spans="1:3" x14ac:dyDescent="0.2">
      <c r="A60" s="34" t="s">
        <v>127</v>
      </c>
      <c r="B60" s="16">
        <v>92</v>
      </c>
      <c r="C60" s="18">
        <f t="shared" si="1"/>
        <v>0.38309389964605456</v>
      </c>
    </row>
    <row r="61" spans="1:3" x14ac:dyDescent="0.2">
      <c r="A61" s="34" t="s">
        <v>110</v>
      </c>
      <c r="B61" s="16">
        <v>83</v>
      </c>
      <c r="C61" s="18">
        <f t="shared" si="1"/>
        <v>0.34561732250676663</v>
      </c>
    </row>
    <row r="62" spans="1:3" x14ac:dyDescent="0.2">
      <c r="A62" s="34" t="s">
        <v>78</v>
      </c>
      <c r="B62" s="16">
        <v>81</v>
      </c>
      <c r="C62" s="18">
        <f t="shared" si="1"/>
        <v>0.3372891942535915</v>
      </c>
    </row>
    <row r="63" spans="1:3" x14ac:dyDescent="0.2">
      <c r="A63" s="34" t="s">
        <v>130</v>
      </c>
      <c r="B63" s="16">
        <v>70</v>
      </c>
      <c r="C63" s="18">
        <f t="shared" si="1"/>
        <v>0.29148448886112843</v>
      </c>
    </row>
    <row r="64" spans="1:3" x14ac:dyDescent="0.2">
      <c r="A64" s="34" t="s">
        <v>86</v>
      </c>
      <c r="B64" s="16">
        <v>67</v>
      </c>
      <c r="C64" s="18">
        <f t="shared" si="1"/>
        <v>0.27899229648136581</v>
      </c>
    </row>
    <row r="65" spans="1:3" x14ac:dyDescent="0.2">
      <c r="A65" s="34" t="s">
        <v>96</v>
      </c>
      <c r="B65" s="16">
        <v>66</v>
      </c>
      <c r="C65" s="18">
        <f t="shared" si="1"/>
        <v>0.27482823235477827</v>
      </c>
    </row>
    <row r="66" spans="1:3" x14ac:dyDescent="0.2">
      <c r="A66" s="34" t="s">
        <v>73</v>
      </c>
      <c r="B66" s="16">
        <v>60</v>
      </c>
      <c r="C66" s="18">
        <f t="shared" si="1"/>
        <v>0.24984384759525297</v>
      </c>
    </row>
    <row r="67" spans="1:3" x14ac:dyDescent="0.2">
      <c r="A67" s="34" t="s">
        <v>137</v>
      </c>
      <c r="B67" s="16">
        <v>60</v>
      </c>
      <c r="C67" s="18">
        <f t="shared" si="1"/>
        <v>0.24984384759525297</v>
      </c>
    </row>
    <row r="68" spans="1:3" x14ac:dyDescent="0.2">
      <c r="A68" s="34" t="s">
        <v>71</v>
      </c>
      <c r="B68" s="16">
        <v>58</v>
      </c>
      <c r="C68" s="18">
        <f t="shared" si="1"/>
        <v>0.24151571934207788</v>
      </c>
    </row>
    <row r="69" spans="1:3" x14ac:dyDescent="0.2">
      <c r="A69" s="34" t="s">
        <v>109</v>
      </c>
      <c r="B69" s="16">
        <v>57</v>
      </c>
      <c r="C69" s="18">
        <f t="shared" si="1"/>
        <v>0.23735165521549034</v>
      </c>
    </row>
    <row r="70" spans="1:3" x14ac:dyDescent="0.2">
      <c r="A70" s="34" t="s">
        <v>131</v>
      </c>
      <c r="B70" s="16">
        <v>54</v>
      </c>
      <c r="C70" s="18">
        <f t="shared" si="1"/>
        <v>0.22485946283572769</v>
      </c>
    </row>
    <row r="71" spans="1:3" x14ac:dyDescent="0.2">
      <c r="A71" s="34" t="s">
        <v>108</v>
      </c>
      <c r="B71" s="16">
        <v>49</v>
      </c>
      <c r="C71" s="18">
        <f t="shared" si="1"/>
        <v>0.2040391422027899</v>
      </c>
    </row>
    <row r="72" spans="1:3" x14ac:dyDescent="0.2">
      <c r="A72" s="34" t="s">
        <v>84</v>
      </c>
      <c r="B72" s="16">
        <v>45</v>
      </c>
      <c r="C72" s="18">
        <f t="shared" si="1"/>
        <v>0.18738288569643974</v>
      </c>
    </row>
    <row r="73" spans="1:3" x14ac:dyDescent="0.2">
      <c r="A73" s="34" t="s">
        <v>106</v>
      </c>
      <c r="B73" s="16">
        <v>45</v>
      </c>
      <c r="C73" s="18">
        <f t="shared" si="1"/>
        <v>0.18738288569643974</v>
      </c>
    </row>
    <row r="74" spans="1:3" x14ac:dyDescent="0.2">
      <c r="A74" s="34" t="s">
        <v>124</v>
      </c>
      <c r="B74" s="16">
        <v>43</v>
      </c>
      <c r="C74" s="18">
        <f t="shared" si="1"/>
        <v>0.17905475744326463</v>
      </c>
    </row>
    <row r="75" spans="1:3" x14ac:dyDescent="0.2">
      <c r="A75" s="34" t="s">
        <v>117</v>
      </c>
      <c r="B75" s="16">
        <v>41</v>
      </c>
      <c r="C75" s="18">
        <f t="shared" ref="C75:C95" si="2">(B75/B$95)*100</f>
        <v>0.17072662919008952</v>
      </c>
    </row>
    <row r="76" spans="1:3" x14ac:dyDescent="0.2">
      <c r="A76" s="34" t="s">
        <v>134</v>
      </c>
      <c r="B76" s="16">
        <v>38</v>
      </c>
      <c r="C76" s="18">
        <f t="shared" si="2"/>
        <v>0.1582344368103269</v>
      </c>
    </row>
    <row r="77" spans="1:3" x14ac:dyDescent="0.2">
      <c r="A77" s="34" t="s">
        <v>111</v>
      </c>
      <c r="B77" s="16">
        <v>37</v>
      </c>
      <c r="C77" s="18">
        <f t="shared" si="2"/>
        <v>0.15407037268373933</v>
      </c>
    </row>
    <row r="78" spans="1:3" x14ac:dyDescent="0.2">
      <c r="A78" s="34" t="s">
        <v>103</v>
      </c>
      <c r="B78" s="16">
        <v>36</v>
      </c>
      <c r="C78" s="18">
        <f t="shared" si="2"/>
        <v>0.14990630855715179</v>
      </c>
    </row>
    <row r="79" spans="1:3" x14ac:dyDescent="0.2">
      <c r="A79" s="34" t="s">
        <v>145</v>
      </c>
      <c r="B79" s="16">
        <v>34</v>
      </c>
      <c r="C79" s="18">
        <f t="shared" si="2"/>
        <v>0.1415781803039767</v>
      </c>
    </row>
    <row r="80" spans="1:3" x14ac:dyDescent="0.2">
      <c r="A80" s="34" t="s">
        <v>87</v>
      </c>
      <c r="B80" s="16">
        <v>28</v>
      </c>
      <c r="C80" s="18">
        <f t="shared" si="2"/>
        <v>0.11659379554445137</v>
      </c>
    </row>
    <row r="81" spans="1:3" x14ac:dyDescent="0.2">
      <c r="A81" s="34" t="s">
        <v>82</v>
      </c>
      <c r="B81" s="16">
        <v>27</v>
      </c>
      <c r="C81" s="18">
        <f t="shared" si="2"/>
        <v>0.11242973141786385</v>
      </c>
    </row>
    <row r="82" spans="1:3" x14ac:dyDescent="0.2">
      <c r="A82" s="34" t="s">
        <v>85</v>
      </c>
      <c r="B82" s="35">
        <v>27</v>
      </c>
      <c r="C82" s="18">
        <f t="shared" si="2"/>
        <v>0.11242973141786385</v>
      </c>
    </row>
    <row r="83" spans="1:3" x14ac:dyDescent="0.2">
      <c r="A83" s="34" t="s">
        <v>116</v>
      </c>
      <c r="B83" s="16">
        <v>25</v>
      </c>
      <c r="C83" s="18">
        <f t="shared" si="2"/>
        <v>0.10410160316468875</v>
      </c>
    </row>
    <row r="84" spans="1:3" x14ac:dyDescent="0.2">
      <c r="A84" s="34" t="s">
        <v>138</v>
      </c>
      <c r="B84" s="16">
        <v>20</v>
      </c>
      <c r="C84" s="18">
        <f t="shared" si="2"/>
        <v>8.3281282531750989E-2</v>
      </c>
    </row>
    <row r="85" spans="1:3" x14ac:dyDescent="0.2">
      <c r="A85" s="34" t="s">
        <v>125</v>
      </c>
      <c r="B85" s="16">
        <v>17</v>
      </c>
      <c r="C85" s="18">
        <f t="shared" si="2"/>
        <v>7.0789090151988351E-2</v>
      </c>
    </row>
    <row r="86" spans="1:3" x14ac:dyDescent="0.2">
      <c r="A86" s="34" t="s">
        <v>81</v>
      </c>
      <c r="B86" s="16">
        <v>16</v>
      </c>
      <c r="C86" s="18">
        <f t="shared" si="2"/>
        <v>6.6625026025400783E-2</v>
      </c>
    </row>
    <row r="87" spans="1:3" x14ac:dyDescent="0.2">
      <c r="A87" s="34" t="s">
        <v>120</v>
      </c>
      <c r="B87" s="16">
        <v>13</v>
      </c>
      <c r="C87" s="18">
        <f t="shared" si="2"/>
        <v>5.4132833645638138E-2</v>
      </c>
    </row>
    <row r="88" spans="1:3" x14ac:dyDescent="0.2">
      <c r="A88" s="34" t="s">
        <v>101</v>
      </c>
      <c r="B88" s="16">
        <v>11</v>
      </c>
      <c r="C88" s="18">
        <f t="shared" si="2"/>
        <v>4.5804705392463042E-2</v>
      </c>
    </row>
    <row r="89" spans="1:3" x14ac:dyDescent="0.2">
      <c r="A89" s="34" t="s">
        <v>100</v>
      </c>
      <c r="B89" s="16">
        <v>10</v>
      </c>
      <c r="C89" s="18">
        <f t="shared" si="2"/>
        <v>4.1640641265875494E-2</v>
      </c>
    </row>
    <row r="90" spans="1:3" x14ac:dyDescent="0.2">
      <c r="A90" s="34" t="s">
        <v>104</v>
      </c>
      <c r="B90" s="16">
        <v>7</v>
      </c>
      <c r="C90" s="18">
        <f t="shared" si="2"/>
        <v>2.9148448886112843E-2</v>
      </c>
    </row>
    <row r="91" spans="1:3" x14ac:dyDescent="0.2">
      <c r="A91" s="34" t="s">
        <v>144</v>
      </c>
      <c r="B91" s="16">
        <v>2</v>
      </c>
      <c r="C91" s="18">
        <f t="shared" si="2"/>
        <v>8.3281282531750978E-3</v>
      </c>
    </row>
    <row r="92" spans="1:3" x14ac:dyDescent="0.2">
      <c r="A92" s="34" t="s">
        <v>161</v>
      </c>
      <c r="B92" s="16">
        <v>1</v>
      </c>
      <c r="C92" s="18">
        <f t="shared" si="2"/>
        <v>4.1640641265875489E-3</v>
      </c>
    </row>
    <row r="93" spans="1:3" x14ac:dyDescent="0.2">
      <c r="A93" s="34" t="s">
        <v>146</v>
      </c>
      <c r="B93" s="16">
        <v>1</v>
      </c>
      <c r="C93" s="18">
        <f t="shared" si="2"/>
        <v>4.1640641265875489E-3</v>
      </c>
    </row>
    <row r="94" spans="1:3" x14ac:dyDescent="0.2">
      <c r="A94" s="34" t="s">
        <v>160</v>
      </c>
      <c r="B94" s="16">
        <v>1</v>
      </c>
      <c r="C94" s="18">
        <f t="shared" si="2"/>
        <v>4.1640641265875489E-3</v>
      </c>
    </row>
    <row r="95" spans="1:3" ht="15.75" x14ac:dyDescent="0.25">
      <c r="A95" s="36" t="s">
        <v>28</v>
      </c>
      <c r="B95" s="17">
        <v>24015</v>
      </c>
      <c r="C95" s="20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zoomScaleNormal="100" workbookViewId="0">
      <selection sqref="A1:XFD1048576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15.75" x14ac:dyDescent="0.25">
      <c r="A8" s="10" t="s">
        <v>152</v>
      </c>
    </row>
    <row r="10" spans="1:3" ht="15.75" x14ac:dyDescent="0.25">
      <c r="A10" s="2"/>
      <c r="B10" s="32" t="s">
        <v>27</v>
      </c>
      <c r="C10" s="33" t="s">
        <v>3</v>
      </c>
    </row>
    <row r="11" spans="1:3" x14ac:dyDescent="0.2">
      <c r="A11" s="34" t="s">
        <v>68</v>
      </c>
      <c r="B11" s="16">
        <v>188</v>
      </c>
      <c r="C11" s="18">
        <f t="shared" ref="C11:C42" si="0">(B11/B$85)*100</f>
        <v>10.461880912632164</v>
      </c>
    </row>
    <row r="12" spans="1:3" x14ac:dyDescent="0.2">
      <c r="A12" s="34" t="s">
        <v>119</v>
      </c>
      <c r="B12" s="16">
        <v>132</v>
      </c>
      <c r="C12" s="18">
        <f t="shared" si="0"/>
        <v>7.345575959933222</v>
      </c>
    </row>
    <row r="13" spans="1:3" x14ac:dyDescent="0.2">
      <c r="A13" s="34" t="s">
        <v>114</v>
      </c>
      <c r="B13" s="16">
        <v>93</v>
      </c>
      <c r="C13" s="18">
        <f t="shared" si="0"/>
        <v>5.1752921535893153</v>
      </c>
    </row>
    <row r="14" spans="1:3" x14ac:dyDescent="0.2">
      <c r="A14" s="34" t="s">
        <v>128</v>
      </c>
      <c r="B14" s="16">
        <v>90</v>
      </c>
      <c r="C14" s="18">
        <f t="shared" si="0"/>
        <v>5.0083472454090154</v>
      </c>
    </row>
    <row r="15" spans="1:3" x14ac:dyDescent="0.2">
      <c r="A15" s="34" t="s">
        <v>63</v>
      </c>
      <c r="B15" s="16">
        <v>69</v>
      </c>
      <c r="C15" s="18">
        <f t="shared" si="0"/>
        <v>3.8397328881469113</v>
      </c>
    </row>
    <row r="16" spans="1:3" x14ac:dyDescent="0.2">
      <c r="A16" s="34" t="s">
        <v>115</v>
      </c>
      <c r="B16" s="16">
        <v>69</v>
      </c>
      <c r="C16" s="18">
        <f t="shared" si="0"/>
        <v>3.8397328881469113</v>
      </c>
    </row>
    <row r="17" spans="1:3" x14ac:dyDescent="0.2">
      <c r="A17" s="34" t="s">
        <v>80</v>
      </c>
      <c r="B17" s="16">
        <v>62</v>
      </c>
      <c r="C17" s="18">
        <f t="shared" si="0"/>
        <v>3.4501947690595438</v>
      </c>
    </row>
    <row r="18" spans="1:3" x14ac:dyDescent="0.2">
      <c r="A18" s="34" t="s">
        <v>88</v>
      </c>
      <c r="B18" s="16">
        <v>60</v>
      </c>
      <c r="C18" s="18">
        <f t="shared" si="0"/>
        <v>3.33889816360601</v>
      </c>
    </row>
    <row r="19" spans="1:3" x14ac:dyDescent="0.2">
      <c r="A19" s="34" t="s">
        <v>107</v>
      </c>
      <c r="B19" s="16">
        <v>59</v>
      </c>
      <c r="C19" s="18">
        <f t="shared" si="0"/>
        <v>3.2832498608792435</v>
      </c>
    </row>
    <row r="20" spans="1:3" x14ac:dyDescent="0.2">
      <c r="A20" s="34" t="s">
        <v>97</v>
      </c>
      <c r="B20" s="16">
        <v>58</v>
      </c>
      <c r="C20" s="18">
        <f t="shared" si="0"/>
        <v>3.2276015581524762</v>
      </c>
    </row>
    <row r="21" spans="1:3" x14ac:dyDescent="0.2">
      <c r="A21" s="34" t="s">
        <v>75</v>
      </c>
      <c r="B21" s="16">
        <v>50</v>
      </c>
      <c r="C21" s="18">
        <f t="shared" si="0"/>
        <v>2.7824151363383414</v>
      </c>
    </row>
    <row r="22" spans="1:3" x14ac:dyDescent="0.2">
      <c r="A22" s="34" t="s">
        <v>76</v>
      </c>
      <c r="B22" s="16">
        <v>50</v>
      </c>
      <c r="C22" s="18">
        <f t="shared" si="0"/>
        <v>2.7824151363383414</v>
      </c>
    </row>
    <row r="23" spans="1:3" x14ac:dyDescent="0.2">
      <c r="A23" s="34" t="s">
        <v>95</v>
      </c>
      <c r="B23" s="16">
        <v>49</v>
      </c>
      <c r="C23" s="18">
        <f t="shared" si="0"/>
        <v>2.7267668336115749</v>
      </c>
    </row>
    <row r="24" spans="1:3" x14ac:dyDescent="0.2">
      <c r="A24" s="34" t="s">
        <v>123</v>
      </c>
      <c r="B24" s="16">
        <v>49</v>
      </c>
      <c r="C24" s="18">
        <f t="shared" si="0"/>
        <v>2.7267668336115749</v>
      </c>
    </row>
    <row r="25" spans="1:3" x14ac:dyDescent="0.2">
      <c r="A25" s="34" t="s">
        <v>98</v>
      </c>
      <c r="B25" s="16">
        <v>46</v>
      </c>
      <c r="C25" s="18">
        <f t="shared" si="0"/>
        <v>2.5598219254312742</v>
      </c>
    </row>
    <row r="26" spans="1:3" x14ac:dyDescent="0.2">
      <c r="A26" s="34" t="s">
        <v>70</v>
      </c>
      <c r="B26" s="16">
        <v>45</v>
      </c>
      <c r="C26" s="18">
        <f t="shared" si="0"/>
        <v>2.5041736227045077</v>
      </c>
    </row>
    <row r="27" spans="1:3" x14ac:dyDescent="0.2">
      <c r="A27" s="34" t="s">
        <v>133</v>
      </c>
      <c r="B27" s="16">
        <v>42</v>
      </c>
      <c r="C27" s="18">
        <f t="shared" si="0"/>
        <v>2.337228714524207</v>
      </c>
    </row>
    <row r="28" spans="1:3" x14ac:dyDescent="0.2">
      <c r="A28" s="34" t="s">
        <v>112</v>
      </c>
      <c r="B28" s="16">
        <v>41</v>
      </c>
      <c r="C28" s="18">
        <f t="shared" si="0"/>
        <v>2.2815804117974405</v>
      </c>
    </row>
    <row r="29" spans="1:3" x14ac:dyDescent="0.2">
      <c r="A29" s="34" t="s">
        <v>62</v>
      </c>
      <c r="B29" s="16">
        <v>37</v>
      </c>
      <c r="C29" s="18">
        <f t="shared" si="0"/>
        <v>2.0589872008903729</v>
      </c>
    </row>
    <row r="30" spans="1:3" x14ac:dyDescent="0.2">
      <c r="A30" s="34" t="s">
        <v>102</v>
      </c>
      <c r="B30" s="16">
        <v>30</v>
      </c>
      <c r="C30" s="18">
        <f t="shared" si="0"/>
        <v>1.669449081803005</v>
      </c>
    </row>
    <row r="31" spans="1:3" x14ac:dyDescent="0.2">
      <c r="A31" s="34" t="s">
        <v>126</v>
      </c>
      <c r="B31" s="16">
        <v>28</v>
      </c>
      <c r="C31" s="18">
        <f t="shared" si="0"/>
        <v>1.5581524763494714</v>
      </c>
    </row>
    <row r="32" spans="1:3" x14ac:dyDescent="0.2">
      <c r="A32" s="34" t="s">
        <v>91</v>
      </c>
      <c r="B32" s="16">
        <v>27</v>
      </c>
      <c r="C32" s="18">
        <f t="shared" si="0"/>
        <v>1.5025041736227045</v>
      </c>
    </row>
    <row r="33" spans="1:3" x14ac:dyDescent="0.2">
      <c r="A33" s="34" t="s">
        <v>89</v>
      </c>
      <c r="B33" s="16">
        <v>26</v>
      </c>
      <c r="C33" s="18">
        <f t="shared" si="0"/>
        <v>1.4468558708959376</v>
      </c>
    </row>
    <row r="34" spans="1:3" x14ac:dyDescent="0.2">
      <c r="A34" s="34" t="s">
        <v>129</v>
      </c>
      <c r="B34" s="16">
        <v>26</v>
      </c>
      <c r="C34" s="18">
        <f t="shared" si="0"/>
        <v>1.4468558708959376</v>
      </c>
    </row>
    <row r="35" spans="1:3" x14ac:dyDescent="0.2">
      <c r="A35" s="34" t="s">
        <v>79</v>
      </c>
      <c r="B35" s="16">
        <v>21</v>
      </c>
      <c r="C35" s="18">
        <f t="shared" si="0"/>
        <v>1.1686143572621035</v>
      </c>
    </row>
    <row r="36" spans="1:3" x14ac:dyDescent="0.2">
      <c r="A36" s="34" t="s">
        <v>132</v>
      </c>
      <c r="B36" s="16">
        <v>21</v>
      </c>
      <c r="C36" s="18">
        <f t="shared" si="0"/>
        <v>1.1686143572621035</v>
      </c>
    </row>
    <row r="37" spans="1:3" x14ac:dyDescent="0.2">
      <c r="A37" s="34" t="s">
        <v>122</v>
      </c>
      <c r="B37" s="16">
        <v>20</v>
      </c>
      <c r="C37" s="18">
        <f t="shared" si="0"/>
        <v>1.1129660545353366</v>
      </c>
    </row>
    <row r="38" spans="1:3" x14ac:dyDescent="0.2">
      <c r="A38" s="34" t="s">
        <v>105</v>
      </c>
      <c r="B38" s="16">
        <v>19</v>
      </c>
      <c r="C38" s="18">
        <f t="shared" si="0"/>
        <v>1.0573177518085699</v>
      </c>
    </row>
    <row r="39" spans="1:3" x14ac:dyDescent="0.2">
      <c r="A39" s="34" t="s">
        <v>66</v>
      </c>
      <c r="B39" s="16">
        <v>18</v>
      </c>
      <c r="C39" s="18">
        <f t="shared" si="0"/>
        <v>1.001669449081803</v>
      </c>
    </row>
    <row r="40" spans="1:3" x14ac:dyDescent="0.2">
      <c r="A40" s="34" t="s">
        <v>99</v>
      </c>
      <c r="B40" s="16">
        <v>18</v>
      </c>
      <c r="C40" s="18">
        <f t="shared" si="0"/>
        <v>1.001669449081803</v>
      </c>
    </row>
    <row r="41" spans="1:3" x14ac:dyDescent="0.2">
      <c r="A41" s="34" t="s">
        <v>69</v>
      </c>
      <c r="B41" s="16">
        <v>15</v>
      </c>
      <c r="C41" s="18">
        <f t="shared" si="0"/>
        <v>0.8347245409015025</v>
      </c>
    </row>
    <row r="42" spans="1:3" x14ac:dyDescent="0.2">
      <c r="A42" s="34" t="s">
        <v>113</v>
      </c>
      <c r="B42" s="16">
        <v>14</v>
      </c>
      <c r="C42" s="18">
        <f t="shared" si="0"/>
        <v>0.7790762381747357</v>
      </c>
    </row>
    <row r="43" spans="1:3" x14ac:dyDescent="0.2">
      <c r="A43" s="34" t="s">
        <v>64</v>
      </c>
      <c r="B43" s="16">
        <v>13</v>
      </c>
      <c r="C43" s="18">
        <f t="shared" ref="C43:C82" si="1">(B43/B$85)*100</f>
        <v>0.7234279354479688</v>
      </c>
    </row>
    <row r="44" spans="1:3" x14ac:dyDescent="0.2">
      <c r="A44" s="34" t="s">
        <v>77</v>
      </c>
      <c r="B44" s="16">
        <v>13</v>
      </c>
      <c r="C44" s="18">
        <f t="shared" si="1"/>
        <v>0.7234279354479688</v>
      </c>
    </row>
    <row r="45" spans="1:3" x14ac:dyDescent="0.2">
      <c r="A45" s="34" t="s">
        <v>74</v>
      </c>
      <c r="B45" s="16">
        <v>12</v>
      </c>
      <c r="C45" s="18">
        <f t="shared" si="1"/>
        <v>0.667779632721202</v>
      </c>
    </row>
    <row r="46" spans="1:3" x14ac:dyDescent="0.2">
      <c r="A46" s="34" t="s">
        <v>61</v>
      </c>
      <c r="B46" s="16">
        <v>11</v>
      </c>
      <c r="C46" s="18">
        <f t="shared" si="1"/>
        <v>0.6121313299944352</v>
      </c>
    </row>
    <row r="47" spans="1:3" x14ac:dyDescent="0.2">
      <c r="A47" s="34" t="s">
        <v>136</v>
      </c>
      <c r="B47" s="16">
        <v>10</v>
      </c>
      <c r="C47" s="18">
        <f t="shared" si="1"/>
        <v>0.5564830272676683</v>
      </c>
    </row>
    <row r="48" spans="1:3" x14ac:dyDescent="0.2">
      <c r="A48" s="34" t="s">
        <v>90</v>
      </c>
      <c r="B48" s="16">
        <v>9</v>
      </c>
      <c r="C48" s="18">
        <f t="shared" si="1"/>
        <v>0.5008347245409015</v>
      </c>
    </row>
    <row r="49" spans="1:3" x14ac:dyDescent="0.2">
      <c r="A49" s="34" t="s">
        <v>94</v>
      </c>
      <c r="B49" s="16">
        <v>9</v>
      </c>
      <c r="C49" s="18">
        <f t="shared" si="1"/>
        <v>0.5008347245409015</v>
      </c>
    </row>
    <row r="50" spans="1:3" x14ac:dyDescent="0.2">
      <c r="A50" s="34" t="s">
        <v>110</v>
      </c>
      <c r="B50" s="16">
        <v>9</v>
      </c>
      <c r="C50" s="18">
        <f t="shared" si="1"/>
        <v>0.5008347245409015</v>
      </c>
    </row>
    <row r="51" spans="1:3" x14ac:dyDescent="0.2">
      <c r="A51" s="34" t="s">
        <v>67</v>
      </c>
      <c r="B51" s="16">
        <v>8</v>
      </c>
      <c r="C51" s="18">
        <f t="shared" si="1"/>
        <v>0.4451864218141347</v>
      </c>
    </row>
    <row r="52" spans="1:3" x14ac:dyDescent="0.2">
      <c r="A52" s="34" t="s">
        <v>83</v>
      </c>
      <c r="B52" s="16">
        <v>8</v>
      </c>
      <c r="C52" s="18">
        <f t="shared" si="1"/>
        <v>0.4451864218141347</v>
      </c>
    </row>
    <row r="53" spans="1:3" x14ac:dyDescent="0.2">
      <c r="A53" s="34" t="s">
        <v>145</v>
      </c>
      <c r="B53" s="16">
        <v>7</v>
      </c>
      <c r="C53" s="18">
        <f t="shared" si="1"/>
        <v>0.38953811908736785</v>
      </c>
    </row>
    <row r="54" spans="1:3" x14ac:dyDescent="0.2">
      <c r="A54" s="34" t="s">
        <v>92</v>
      </c>
      <c r="B54" s="16">
        <v>7</v>
      </c>
      <c r="C54" s="18">
        <f t="shared" si="1"/>
        <v>0.38953811908736785</v>
      </c>
    </row>
    <row r="55" spans="1:3" x14ac:dyDescent="0.2">
      <c r="A55" s="34" t="s">
        <v>108</v>
      </c>
      <c r="B55" s="16">
        <v>7</v>
      </c>
      <c r="C55" s="18">
        <f t="shared" si="1"/>
        <v>0.38953811908736785</v>
      </c>
    </row>
    <row r="56" spans="1:3" x14ac:dyDescent="0.2">
      <c r="A56" s="34" t="s">
        <v>109</v>
      </c>
      <c r="B56" s="16">
        <v>7</v>
      </c>
      <c r="C56" s="18">
        <f t="shared" si="1"/>
        <v>0.38953811908736785</v>
      </c>
    </row>
    <row r="57" spans="1:3" x14ac:dyDescent="0.2">
      <c r="A57" s="34" t="s">
        <v>117</v>
      </c>
      <c r="B57" s="16">
        <v>7</v>
      </c>
      <c r="C57" s="18">
        <f t="shared" si="1"/>
        <v>0.38953811908736785</v>
      </c>
    </row>
    <row r="58" spans="1:3" x14ac:dyDescent="0.2">
      <c r="A58" s="34" t="s">
        <v>121</v>
      </c>
      <c r="B58" s="16">
        <v>7</v>
      </c>
      <c r="C58" s="18">
        <f t="shared" si="1"/>
        <v>0.38953811908736785</v>
      </c>
    </row>
    <row r="59" spans="1:3" x14ac:dyDescent="0.2">
      <c r="A59" s="34" t="s">
        <v>96</v>
      </c>
      <c r="B59" s="16">
        <v>6</v>
      </c>
      <c r="C59" s="18">
        <f t="shared" si="1"/>
        <v>0.333889816360601</v>
      </c>
    </row>
    <row r="60" spans="1:3" x14ac:dyDescent="0.2">
      <c r="A60" s="34" t="s">
        <v>118</v>
      </c>
      <c r="B60" s="16">
        <v>6</v>
      </c>
      <c r="C60" s="18">
        <f t="shared" si="1"/>
        <v>0.333889816360601</v>
      </c>
    </row>
    <row r="61" spans="1:3" x14ac:dyDescent="0.2">
      <c r="A61" s="34" t="s">
        <v>131</v>
      </c>
      <c r="B61" s="16">
        <v>6</v>
      </c>
      <c r="C61" s="18">
        <f t="shared" si="1"/>
        <v>0.333889816360601</v>
      </c>
    </row>
    <row r="62" spans="1:3" x14ac:dyDescent="0.2">
      <c r="A62" s="34" t="s">
        <v>60</v>
      </c>
      <c r="B62" s="16">
        <v>5</v>
      </c>
      <c r="C62" s="18">
        <f t="shared" si="1"/>
        <v>0.27824151363383415</v>
      </c>
    </row>
    <row r="63" spans="1:3" x14ac:dyDescent="0.2">
      <c r="A63" s="34" t="s">
        <v>65</v>
      </c>
      <c r="B63" s="16">
        <v>5</v>
      </c>
      <c r="C63" s="18">
        <f t="shared" si="1"/>
        <v>0.27824151363383415</v>
      </c>
    </row>
    <row r="64" spans="1:3" x14ac:dyDescent="0.2">
      <c r="A64" s="34" t="s">
        <v>127</v>
      </c>
      <c r="B64" s="16">
        <v>5</v>
      </c>
      <c r="C64" s="18">
        <f t="shared" si="1"/>
        <v>0.27824151363383415</v>
      </c>
    </row>
    <row r="65" spans="1:3" x14ac:dyDescent="0.2">
      <c r="A65" s="34" t="s">
        <v>135</v>
      </c>
      <c r="B65" s="16">
        <v>5</v>
      </c>
      <c r="C65" s="18">
        <f t="shared" si="1"/>
        <v>0.27824151363383415</v>
      </c>
    </row>
    <row r="66" spans="1:3" x14ac:dyDescent="0.2">
      <c r="A66" s="34" t="s">
        <v>72</v>
      </c>
      <c r="B66" s="16">
        <v>4</v>
      </c>
      <c r="C66" s="18">
        <f t="shared" si="1"/>
        <v>0.22259321090706735</v>
      </c>
    </row>
    <row r="67" spans="1:3" x14ac:dyDescent="0.2">
      <c r="A67" s="34" t="s">
        <v>106</v>
      </c>
      <c r="B67" s="16">
        <v>4</v>
      </c>
      <c r="C67" s="18">
        <f t="shared" si="1"/>
        <v>0.22259321090706735</v>
      </c>
    </row>
    <row r="68" spans="1:3" x14ac:dyDescent="0.2">
      <c r="A68" s="34" t="s">
        <v>137</v>
      </c>
      <c r="B68" s="16">
        <v>4</v>
      </c>
      <c r="C68" s="18">
        <f t="shared" si="1"/>
        <v>0.22259321090706735</v>
      </c>
    </row>
    <row r="69" spans="1:3" x14ac:dyDescent="0.2">
      <c r="A69" s="34" t="s">
        <v>71</v>
      </c>
      <c r="B69" s="16">
        <v>3</v>
      </c>
      <c r="C69" s="18">
        <f t="shared" si="1"/>
        <v>0.1669449081803005</v>
      </c>
    </row>
    <row r="70" spans="1:3" x14ac:dyDescent="0.2">
      <c r="A70" s="34" t="s">
        <v>73</v>
      </c>
      <c r="B70" s="16">
        <v>3</v>
      </c>
      <c r="C70" s="18">
        <f t="shared" si="1"/>
        <v>0.1669449081803005</v>
      </c>
    </row>
    <row r="71" spans="1:3" x14ac:dyDescent="0.2">
      <c r="A71" s="34" t="s">
        <v>86</v>
      </c>
      <c r="B71" s="16">
        <v>3</v>
      </c>
      <c r="C71" s="18">
        <f t="shared" si="1"/>
        <v>0.1669449081803005</v>
      </c>
    </row>
    <row r="72" spans="1:3" x14ac:dyDescent="0.2">
      <c r="A72" s="34" t="s">
        <v>124</v>
      </c>
      <c r="B72" s="16">
        <v>3</v>
      </c>
      <c r="C72" s="18">
        <f t="shared" si="1"/>
        <v>0.1669449081803005</v>
      </c>
    </row>
    <row r="73" spans="1:3" x14ac:dyDescent="0.2">
      <c r="A73" s="34" t="s">
        <v>130</v>
      </c>
      <c r="B73" s="16">
        <v>3</v>
      </c>
      <c r="C73" s="18">
        <f t="shared" si="1"/>
        <v>0.1669449081803005</v>
      </c>
    </row>
    <row r="74" spans="1:3" x14ac:dyDescent="0.2">
      <c r="A74" s="34" t="s">
        <v>82</v>
      </c>
      <c r="B74" s="16">
        <v>2</v>
      </c>
      <c r="C74" s="18">
        <f t="shared" si="1"/>
        <v>0.11129660545353368</v>
      </c>
    </row>
    <row r="75" spans="1:3" x14ac:dyDescent="0.2">
      <c r="A75" s="34" t="s">
        <v>85</v>
      </c>
      <c r="B75" s="16">
        <v>2</v>
      </c>
      <c r="C75" s="18">
        <f t="shared" si="1"/>
        <v>0.11129660545353368</v>
      </c>
    </row>
    <row r="76" spans="1:3" x14ac:dyDescent="0.2">
      <c r="A76" s="34" t="s">
        <v>103</v>
      </c>
      <c r="B76" s="16">
        <v>2</v>
      </c>
      <c r="C76" s="18">
        <f t="shared" si="1"/>
        <v>0.11129660545353368</v>
      </c>
    </row>
    <row r="77" spans="1:3" x14ac:dyDescent="0.2">
      <c r="A77" s="34" t="s">
        <v>116</v>
      </c>
      <c r="B77" s="16">
        <v>2</v>
      </c>
      <c r="C77" s="18">
        <f t="shared" si="1"/>
        <v>0.11129660545353368</v>
      </c>
    </row>
    <row r="78" spans="1:3" x14ac:dyDescent="0.2">
      <c r="A78" s="34" t="s">
        <v>134</v>
      </c>
      <c r="B78" s="16">
        <v>2</v>
      </c>
      <c r="C78" s="18">
        <f t="shared" si="1"/>
        <v>0.11129660545353368</v>
      </c>
    </row>
    <row r="79" spans="1:3" x14ac:dyDescent="0.2">
      <c r="A79" s="34" t="s">
        <v>78</v>
      </c>
      <c r="B79" s="16">
        <v>1</v>
      </c>
      <c r="C79" s="18">
        <f t="shared" si="1"/>
        <v>5.5648302726766838E-2</v>
      </c>
    </row>
    <row r="80" spans="1:3" x14ac:dyDescent="0.2">
      <c r="A80" s="34" t="s">
        <v>87</v>
      </c>
      <c r="B80" s="16">
        <v>1</v>
      </c>
      <c r="C80" s="18">
        <f t="shared" si="1"/>
        <v>5.5648302726766838E-2</v>
      </c>
    </row>
    <row r="81" spans="1:3" x14ac:dyDescent="0.2">
      <c r="A81" s="34" t="s">
        <v>93</v>
      </c>
      <c r="B81" s="16">
        <v>1</v>
      </c>
      <c r="C81" s="18">
        <f t="shared" si="1"/>
        <v>5.5648302726766838E-2</v>
      </c>
    </row>
    <row r="82" spans="1:3" x14ac:dyDescent="0.2">
      <c r="A82" s="34" t="s">
        <v>111</v>
      </c>
      <c r="B82" s="16">
        <v>1</v>
      </c>
      <c r="C82" s="18">
        <f t="shared" si="1"/>
        <v>5.5648302726766838E-2</v>
      </c>
    </row>
    <row r="83" spans="1:3" x14ac:dyDescent="0.2">
      <c r="A83" s="34" t="s">
        <v>120</v>
      </c>
      <c r="B83" s="16">
        <v>1</v>
      </c>
      <c r="C83" s="18">
        <f t="shared" ref="C83:C85" si="2">(B83/B$85)*100</f>
        <v>5.5648302726766838E-2</v>
      </c>
    </row>
    <row r="84" spans="1:3" x14ac:dyDescent="0.2">
      <c r="A84" s="34" t="s">
        <v>160</v>
      </c>
      <c r="B84" s="16">
        <v>1</v>
      </c>
      <c r="C84" s="18">
        <f t="shared" si="2"/>
        <v>5.5648302726766838E-2</v>
      </c>
    </row>
    <row r="85" spans="1:3" ht="15.75" x14ac:dyDescent="0.25">
      <c r="A85" s="36" t="s">
        <v>28</v>
      </c>
      <c r="B85" s="17">
        <v>1797</v>
      </c>
      <c r="C85" s="20">
        <f t="shared" si="2"/>
        <v>100</v>
      </c>
    </row>
    <row r="86" spans="1:3" x14ac:dyDescent="0.2">
      <c r="A86" s="34"/>
      <c r="B86" s="16"/>
      <c r="C86" s="18"/>
    </row>
    <row r="87" spans="1:3" x14ac:dyDescent="0.2">
      <c r="B87" s="1"/>
      <c r="C87" s="1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activeCell="E17" sqref="E17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15.75" x14ac:dyDescent="0.25">
      <c r="A8" s="10" t="s">
        <v>153</v>
      </c>
    </row>
    <row r="10" spans="1:3" ht="15.75" x14ac:dyDescent="0.25">
      <c r="A10" s="2"/>
      <c r="B10" s="32" t="s">
        <v>27</v>
      </c>
      <c r="C10" s="33" t="s">
        <v>3</v>
      </c>
    </row>
    <row r="11" spans="1:3" x14ac:dyDescent="0.2">
      <c r="A11" s="34" t="s">
        <v>68</v>
      </c>
      <c r="B11" s="16">
        <v>3254</v>
      </c>
      <c r="C11" s="18">
        <f t="shared" ref="C11:C42" si="0">(B11/B$94)*100</f>
        <v>14.059192050118815</v>
      </c>
    </row>
    <row r="12" spans="1:3" x14ac:dyDescent="0.2">
      <c r="A12" s="34" t="s">
        <v>88</v>
      </c>
      <c r="B12" s="16">
        <v>1459</v>
      </c>
      <c r="C12" s="18">
        <f t="shared" si="0"/>
        <v>6.3037373082739254</v>
      </c>
    </row>
    <row r="13" spans="1:3" x14ac:dyDescent="0.2">
      <c r="A13" s="34" t="s">
        <v>119</v>
      </c>
      <c r="B13" s="16">
        <v>1452</v>
      </c>
      <c r="C13" s="18">
        <f t="shared" si="0"/>
        <v>6.2734931950745292</v>
      </c>
    </row>
    <row r="14" spans="1:3" x14ac:dyDescent="0.2">
      <c r="A14" s="34" t="s">
        <v>80</v>
      </c>
      <c r="B14" s="16">
        <v>988</v>
      </c>
      <c r="C14" s="18">
        <f t="shared" si="0"/>
        <v>4.268740548714625</v>
      </c>
    </row>
    <row r="15" spans="1:3" x14ac:dyDescent="0.2">
      <c r="A15" s="34" t="s">
        <v>114</v>
      </c>
      <c r="B15" s="16">
        <v>931</v>
      </c>
      <c r="C15" s="18">
        <f t="shared" si="0"/>
        <v>4.0224670555195505</v>
      </c>
    </row>
    <row r="16" spans="1:3" x14ac:dyDescent="0.2">
      <c r="A16" s="34" t="s">
        <v>63</v>
      </c>
      <c r="B16" s="35">
        <v>895</v>
      </c>
      <c r="C16" s="18">
        <f t="shared" si="0"/>
        <v>3.8669259019226616</v>
      </c>
    </row>
    <row r="17" spans="1:3" x14ac:dyDescent="0.2">
      <c r="A17" s="34" t="s">
        <v>70</v>
      </c>
      <c r="B17" s="35">
        <v>886</v>
      </c>
      <c r="C17" s="18">
        <f t="shared" si="0"/>
        <v>3.8280406135234388</v>
      </c>
    </row>
    <row r="18" spans="1:3" x14ac:dyDescent="0.2">
      <c r="A18" s="34" t="s">
        <v>123</v>
      </c>
      <c r="B18" s="16">
        <v>726</v>
      </c>
      <c r="C18" s="18">
        <f t="shared" si="0"/>
        <v>3.1367465975372646</v>
      </c>
    </row>
    <row r="19" spans="1:3" x14ac:dyDescent="0.2">
      <c r="A19" s="34" t="s">
        <v>75</v>
      </c>
      <c r="B19" s="16">
        <v>684</v>
      </c>
      <c r="C19" s="18">
        <f t="shared" si="0"/>
        <v>2.9552819183408947</v>
      </c>
    </row>
    <row r="20" spans="1:3" x14ac:dyDescent="0.2">
      <c r="A20" s="34" t="s">
        <v>115</v>
      </c>
      <c r="B20" s="16">
        <v>670</v>
      </c>
      <c r="C20" s="18">
        <f t="shared" si="0"/>
        <v>2.894793691942104</v>
      </c>
    </row>
    <row r="21" spans="1:3" x14ac:dyDescent="0.2">
      <c r="A21" s="34" t="s">
        <v>133</v>
      </c>
      <c r="B21" s="16">
        <v>659</v>
      </c>
      <c r="C21" s="18">
        <f t="shared" si="0"/>
        <v>2.8472672283430547</v>
      </c>
    </row>
    <row r="22" spans="1:3" x14ac:dyDescent="0.2">
      <c r="A22" s="34" t="s">
        <v>112</v>
      </c>
      <c r="B22" s="16">
        <v>658</v>
      </c>
      <c r="C22" s="18">
        <f t="shared" si="0"/>
        <v>2.8429466407431412</v>
      </c>
    </row>
    <row r="23" spans="1:3" x14ac:dyDescent="0.2">
      <c r="A23" s="34" t="s">
        <v>95</v>
      </c>
      <c r="B23" s="16">
        <v>611</v>
      </c>
      <c r="C23" s="18">
        <f t="shared" si="0"/>
        <v>2.6398790235472025</v>
      </c>
    </row>
    <row r="24" spans="1:3" x14ac:dyDescent="0.2">
      <c r="A24" s="34" t="s">
        <v>76</v>
      </c>
      <c r="B24" s="16">
        <v>601</v>
      </c>
      <c r="C24" s="18">
        <f t="shared" si="0"/>
        <v>2.5966731475480667</v>
      </c>
    </row>
    <row r="25" spans="1:3" x14ac:dyDescent="0.2">
      <c r="A25" s="34" t="s">
        <v>128</v>
      </c>
      <c r="B25" s="16">
        <v>594</v>
      </c>
      <c r="C25" s="18">
        <f t="shared" si="0"/>
        <v>2.5664290343486713</v>
      </c>
    </row>
    <row r="26" spans="1:3" x14ac:dyDescent="0.2">
      <c r="A26" s="34" t="s">
        <v>69</v>
      </c>
      <c r="B26" s="16">
        <v>557</v>
      </c>
      <c r="C26" s="18">
        <f t="shared" si="0"/>
        <v>2.4065672931518685</v>
      </c>
    </row>
    <row r="27" spans="1:3" x14ac:dyDescent="0.2">
      <c r="A27" s="34" t="s">
        <v>97</v>
      </c>
      <c r="B27" s="16">
        <v>409</v>
      </c>
      <c r="C27" s="18">
        <f t="shared" si="0"/>
        <v>1.7671203283646575</v>
      </c>
    </row>
    <row r="28" spans="1:3" x14ac:dyDescent="0.2">
      <c r="A28" s="34" t="s">
        <v>91</v>
      </c>
      <c r="B28" s="16">
        <v>374</v>
      </c>
      <c r="C28" s="18">
        <f t="shared" si="0"/>
        <v>1.6158997623676821</v>
      </c>
    </row>
    <row r="29" spans="1:3" x14ac:dyDescent="0.2">
      <c r="A29" s="34" t="s">
        <v>132</v>
      </c>
      <c r="B29" s="35">
        <v>313</v>
      </c>
      <c r="C29" s="18">
        <f t="shared" si="0"/>
        <v>1.3523439187729531</v>
      </c>
    </row>
    <row r="30" spans="1:3" x14ac:dyDescent="0.2">
      <c r="A30" s="34" t="s">
        <v>107</v>
      </c>
      <c r="B30" s="16">
        <v>306</v>
      </c>
      <c r="C30" s="18">
        <f t="shared" si="0"/>
        <v>1.322099805573558</v>
      </c>
    </row>
    <row r="31" spans="1:3" x14ac:dyDescent="0.2">
      <c r="A31" s="34" t="s">
        <v>129</v>
      </c>
      <c r="B31" s="16">
        <v>294</v>
      </c>
      <c r="C31" s="18">
        <f t="shared" si="0"/>
        <v>1.270252754374595</v>
      </c>
    </row>
    <row r="32" spans="1:3" x14ac:dyDescent="0.2">
      <c r="A32" s="34" t="s">
        <v>122</v>
      </c>
      <c r="B32" s="16">
        <v>276</v>
      </c>
      <c r="C32" s="18">
        <f t="shared" si="0"/>
        <v>1.1924821775761505</v>
      </c>
    </row>
    <row r="33" spans="1:3" x14ac:dyDescent="0.2">
      <c r="A33" s="34" t="s">
        <v>98</v>
      </c>
      <c r="B33" s="16">
        <v>275</v>
      </c>
      <c r="C33" s="18">
        <f t="shared" si="0"/>
        <v>1.1881615899762368</v>
      </c>
    </row>
    <row r="34" spans="1:3" x14ac:dyDescent="0.2">
      <c r="A34" s="34" t="s">
        <v>126</v>
      </c>
      <c r="B34" s="16">
        <v>252</v>
      </c>
      <c r="C34" s="18">
        <f t="shared" si="0"/>
        <v>1.0887880751782244</v>
      </c>
    </row>
    <row r="35" spans="1:3" x14ac:dyDescent="0.2">
      <c r="A35" s="34" t="s">
        <v>136</v>
      </c>
      <c r="B35" s="16">
        <v>245</v>
      </c>
      <c r="C35" s="18">
        <f t="shared" si="0"/>
        <v>1.0585439619788291</v>
      </c>
    </row>
    <row r="36" spans="1:3" x14ac:dyDescent="0.2">
      <c r="A36" s="34" t="s">
        <v>62</v>
      </c>
      <c r="B36" s="35">
        <v>238</v>
      </c>
      <c r="C36" s="18">
        <f t="shared" si="0"/>
        <v>1.0282998487794339</v>
      </c>
    </row>
    <row r="37" spans="1:3" x14ac:dyDescent="0.2">
      <c r="A37" s="34" t="s">
        <v>66</v>
      </c>
      <c r="B37" s="16">
        <v>235</v>
      </c>
      <c r="C37" s="18">
        <f t="shared" si="0"/>
        <v>1.0153380859796932</v>
      </c>
    </row>
    <row r="38" spans="1:3" x14ac:dyDescent="0.2">
      <c r="A38" s="34" t="s">
        <v>64</v>
      </c>
      <c r="B38" s="35">
        <v>215</v>
      </c>
      <c r="C38" s="18">
        <f t="shared" si="0"/>
        <v>0.92892633398142144</v>
      </c>
    </row>
    <row r="39" spans="1:3" x14ac:dyDescent="0.2">
      <c r="A39" s="34" t="s">
        <v>135</v>
      </c>
      <c r="B39" s="16">
        <v>210</v>
      </c>
      <c r="C39" s="18">
        <f t="shared" si="0"/>
        <v>0.90732339598185352</v>
      </c>
    </row>
    <row r="40" spans="1:3" x14ac:dyDescent="0.2">
      <c r="A40" s="34" t="s">
        <v>93</v>
      </c>
      <c r="B40" s="16">
        <v>204</v>
      </c>
      <c r="C40" s="18">
        <f t="shared" si="0"/>
        <v>0.881399870382372</v>
      </c>
    </row>
    <row r="41" spans="1:3" x14ac:dyDescent="0.2">
      <c r="A41" s="34" t="s">
        <v>94</v>
      </c>
      <c r="B41" s="16">
        <v>204</v>
      </c>
      <c r="C41" s="18">
        <f t="shared" si="0"/>
        <v>0.881399870382372</v>
      </c>
    </row>
    <row r="42" spans="1:3" x14ac:dyDescent="0.2">
      <c r="A42" s="34" t="s">
        <v>89</v>
      </c>
      <c r="B42" s="16">
        <v>199</v>
      </c>
      <c r="C42" s="18">
        <f t="shared" si="0"/>
        <v>0.85979693238280408</v>
      </c>
    </row>
    <row r="43" spans="1:3" x14ac:dyDescent="0.2">
      <c r="A43" s="34" t="s">
        <v>60</v>
      </c>
      <c r="B43" s="16">
        <v>161</v>
      </c>
      <c r="C43" s="18">
        <f t="shared" ref="C43:C74" si="1">(B43/B$94)*100</f>
        <v>0.69561460358608773</v>
      </c>
    </row>
    <row r="44" spans="1:3" x14ac:dyDescent="0.2">
      <c r="A44" s="34" t="s">
        <v>77</v>
      </c>
      <c r="B44" s="16">
        <v>154</v>
      </c>
      <c r="C44" s="18">
        <f t="shared" si="1"/>
        <v>0.6653704903866926</v>
      </c>
    </row>
    <row r="45" spans="1:3" x14ac:dyDescent="0.2">
      <c r="A45" s="34" t="s">
        <v>102</v>
      </c>
      <c r="B45" s="16">
        <v>142</v>
      </c>
      <c r="C45" s="18">
        <f t="shared" si="1"/>
        <v>0.61352343918772956</v>
      </c>
    </row>
    <row r="46" spans="1:3" x14ac:dyDescent="0.2">
      <c r="A46" s="34" t="s">
        <v>65</v>
      </c>
      <c r="B46" s="16">
        <v>139</v>
      </c>
      <c r="C46" s="18">
        <f t="shared" si="1"/>
        <v>0.60056167638798874</v>
      </c>
    </row>
    <row r="47" spans="1:3" x14ac:dyDescent="0.2">
      <c r="A47" s="34" t="s">
        <v>67</v>
      </c>
      <c r="B47" s="16">
        <v>138</v>
      </c>
      <c r="C47" s="18">
        <f t="shared" si="1"/>
        <v>0.59624108878807525</v>
      </c>
    </row>
    <row r="48" spans="1:3" x14ac:dyDescent="0.2">
      <c r="A48" s="34" t="s">
        <v>74</v>
      </c>
      <c r="B48" s="16">
        <v>136</v>
      </c>
      <c r="C48" s="18">
        <f t="shared" si="1"/>
        <v>0.58759991358824804</v>
      </c>
    </row>
    <row r="49" spans="1:3" x14ac:dyDescent="0.2">
      <c r="A49" s="34" t="s">
        <v>79</v>
      </c>
      <c r="B49" s="16">
        <v>135</v>
      </c>
      <c r="C49" s="18">
        <f t="shared" si="1"/>
        <v>0.58327932598833443</v>
      </c>
    </row>
    <row r="50" spans="1:3" x14ac:dyDescent="0.2">
      <c r="A50" s="34" t="s">
        <v>105</v>
      </c>
      <c r="B50" s="16">
        <v>130</v>
      </c>
      <c r="C50" s="18">
        <f t="shared" si="1"/>
        <v>0.56167638798876651</v>
      </c>
    </row>
    <row r="51" spans="1:3" x14ac:dyDescent="0.2">
      <c r="A51" s="34" t="s">
        <v>61</v>
      </c>
      <c r="B51" s="16">
        <v>122</v>
      </c>
      <c r="C51" s="18">
        <f t="shared" si="1"/>
        <v>0.52711168718945778</v>
      </c>
    </row>
    <row r="52" spans="1:3" x14ac:dyDescent="0.2">
      <c r="A52" s="34" t="s">
        <v>113</v>
      </c>
      <c r="B52" s="16">
        <v>119</v>
      </c>
      <c r="C52" s="18">
        <f t="shared" si="1"/>
        <v>0.51414992438971696</v>
      </c>
    </row>
    <row r="53" spans="1:3" x14ac:dyDescent="0.2">
      <c r="A53" s="34" t="s">
        <v>99</v>
      </c>
      <c r="B53" s="16">
        <v>117</v>
      </c>
      <c r="C53" s="18">
        <f t="shared" si="1"/>
        <v>0.50550874918988986</v>
      </c>
    </row>
    <row r="54" spans="1:3" x14ac:dyDescent="0.2">
      <c r="A54" s="34" t="s">
        <v>92</v>
      </c>
      <c r="B54" s="16">
        <v>114</v>
      </c>
      <c r="C54" s="18">
        <f t="shared" si="1"/>
        <v>0.49254698639014904</v>
      </c>
    </row>
    <row r="55" spans="1:3" x14ac:dyDescent="0.2">
      <c r="A55" s="34" t="s">
        <v>127</v>
      </c>
      <c r="B55" s="16">
        <v>114</v>
      </c>
      <c r="C55" s="18">
        <f t="shared" si="1"/>
        <v>0.49254698639014904</v>
      </c>
    </row>
    <row r="56" spans="1:3" x14ac:dyDescent="0.2">
      <c r="A56" s="34" t="s">
        <v>121</v>
      </c>
      <c r="B56" s="16">
        <v>103</v>
      </c>
      <c r="C56" s="18">
        <f t="shared" si="1"/>
        <v>0.4450205227910996</v>
      </c>
    </row>
    <row r="57" spans="1:3" x14ac:dyDescent="0.2">
      <c r="A57" s="34" t="s">
        <v>90</v>
      </c>
      <c r="B57" s="16">
        <v>101</v>
      </c>
      <c r="C57" s="18">
        <f t="shared" si="1"/>
        <v>0.43637934759127245</v>
      </c>
    </row>
    <row r="58" spans="1:3" x14ac:dyDescent="0.2">
      <c r="A58" s="34" t="s">
        <v>118</v>
      </c>
      <c r="B58" s="16">
        <v>96</v>
      </c>
      <c r="C58" s="18">
        <f t="shared" si="1"/>
        <v>0.41477640959170453</v>
      </c>
    </row>
    <row r="59" spans="1:3" x14ac:dyDescent="0.2">
      <c r="A59" s="34" t="s">
        <v>72</v>
      </c>
      <c r="B59" s="16">
        <v>89</v>
      </c>
      <c r="C59" s="18">
        <f t="shared" si="1"/>
        <v>0.38453229639230935</v>
      </c>
    </row>
    <row r="60" spans="1:3" x14ac:dyDescent="0.2">
      <c r="A60" s="34" t="s">
        <v>83</v>
      </c>
      <c r="B60" s="16">
        <v>86</v>
      </c>
      <c r="C60" s="18">
        <f t="shared" si="1"/>
        <v>0.37157053359256859</v>
      </c>
    </row>
    <row r="61" spans="1:3" x14ac:dyDescent="0.2">
      <c r="A61" s="34" t="s">
        <v>130</v>
      </c>
      <c r="B61" s="16">
        <v>70</v>
      </c>
      <c r="C61" s="18">
        <f t="shared" si="1"/>
        <v>0.30244113199395117</v>
      </c>
    </row>
    <row r="62" spans="1:3" x14ac:dyDescent="0.2">
      <c r="A62" s="34" t="s">
        <v>78</v>
      </c>
      <c r="B62" s="16">
        <v>68</v>
      </c>
      <c r="C62" s="18">
        <f t="shared" si="1"/>
        <v>0.29379995679412402</v>
      </c>
    </row>
    <row r="63" spans="1:3" x14ac:dyDescent="0.2">
      <c r="A63" s="34" t="s">
        <v>96</v>
      </c>
      <c r="B63" s="16">
        <v>67</v>
      </c>
      <c r="C63" s="18">
        <f t="shared" si="1"/>
        <v>0.28947936919421041</v>
      </c>
    </row>
    <row r="64" spans="1:3" x14ac:dyDescent="0.2">
      <c r="A64" s="34" t="s">
        <v>73</v>
      </c>
      <c r="B64" s="16">
        <v>58</v>
      </c>
      <c r="C64" s="18">
        <f t="shared" si="1"/>
        <v>0.25059408079498813</v>
      </c>
    </row>
    <row r="65" spans="1:3" x14ac:dyDescent="0.2">
      <c r="A65" s="34" t="s">
        <v>71</v>
      </c>
      <c r="B65" s="16">
        <v>55</v>
      </c>
      <c r="C65" s="18">
        <f t="shared" si="1"/>
        <v>0.23763231799524737</v>
      </c>
    </row>
    <row r="66" spans="1:3" x14ac:dyDescent="0.2">
      <c r="A66" s="34" t="s">
        <v>86</v>
      </c>
      <c r="B66" s="16">
        <v>54</v>
      </c>
      <c r="C66" s="18">
        <f t="shared" si="1"/>
        <v>0.23331173039533379</v>
      </c>
    </row>
    <row r="67" spans="1:3" x14ac:dyDescent="0.2">
      <c r="A67" s="34" t="s">
        <v>131</v>
      </c>
      <c r="B67" s="16">
        <v>54</v>
      </c>
      <c r="C67" s="18">
        <f t="shared" si="1"/>
        <v>0.23331173039533379</v>
      </c>
    </row>
    <row r="68" spans="1:3" x14ac:dyDescent="0.2">
      <c r="A68" s="34" t="s">
        <v>109</v>
      </c>
      <c r="B68" s="16">
        <v>50</v>
      </c>
      <c r="C68" s="18">
        <f t="shared" si="1"/>
        <v>0.21602937999567942</v>
      </c>
    </row>
    <row r="69" spans="1:3" x14ac:dyDescent="0.2">
      <c r="A69" s="34" t="s">
        <v>110</v>
      </c>
      <c r="B69" s="16">
        <v>48</v>
      </c>
      <c r="C69" s="18">
        <f t="shared" si="1"/>
        <v>0.20738820479585227</v>
      </c>
    </row>
    <row r="70" spans="1:3" x14ac:dyDescent="0.2">
      <c r="A70" s="34" t="s">
        <v>134</v>
      </c>
      <c r="B70" s="16">
        <v>44</v>
      </c>
      <c r="C70" s="18">
        <f t="shared" si="1"/>
        <v>0.1901058543961979</v>
      </c>
    </row>
    <row r="71" spans="1:3" x14ac:dyDescent="0.2">
      <c r="A71" s="34" t="s">
        <v>124</v>
      </c>
      <c r="B71" s="16">
        <v>41</v>
      </c>
      <c r="C71" s="18">
        <f t="shared" si="1"/>
        <v>0.17714409159645711</v>
      </c>
    </row>
    <row r="72" spans="1:3" x14ac:dyDescent="0.2">
      <c r="A72" s="34" t="s">
        <v>117</v>
      </c>
      <c r="B72" s="16">
        <v>40</v>
      </c>
      <c r="C72" s="18">
        <f t="shared" si="1"/>
        <v>0.17282350399654353</v>
      </c>
    </row>
    <row r="73" spans="1:3" x14ac:dyDescent="0.2">
      <c r="A73" s="34" t="s">
        <v>137</v>
      </c>
      <c r="B73" s="16">
        <v>40</v>
      </c>
      <c r="C73" s="18">
        <f t="shared" si="1"/>
        <v>0.17282350399654353</v>
      </c>
    </row>
    <row r="74" spans="1:3" x14ac:dyDescent="0.2">
      <c r="A74" s="34" t="s">
        <v>108</v>
      </c>
      <c r="B74" s="16">
        <v>39</v>
      </c>
      <c r="C74" s="18">
        <f t="shared" si="1"/>
        <v>0.16850291639662995</v>
      </c>
    </row>
    <row r="75" spans="1:3" x14ac:dyDescent="0.2">
      <c r="A75" s="34" t="s">
        <v>106</v>
      </c>
      <c r="B75" s="35">
        <v>37</v>
      </c>
      <c r="C75" s="18">
        <f t="shared" ref="C75:C93" si="2">(B75/B$94)*100</f>
        <v>0.15986174119680277</v>
      </c>
    </row>
    <row r="76" spans="1:3" x14ac:dyDescent="0.2">
      <c r="A76" s="34" t="s">
        <v>84</v>
      </c>
      <c r="B76" s="16">
        <v>36</v>
      </c>
      <c r="C76" s="18">
        <f t="shared" si="2"/>
        <v>0.15554115359688916</v>
      </c>
    </row>
    <row r="77" spans="1:3" x14ac:dyDescent="0.2">
      <c r="A77" s="34" t="s">
        <v>103</v>
      </c>
      <c r="B77" s="16">
        <v>34</v>
      </c>
      <c r="C77" s="18">
        <f t="shared" si="2"/>
        <v>0.14689997839706201</v>
      </c>
    </row>
    <row r="78" spans="1:3" x14ac:dyDescent="0.2">
      <c r="A78" s="34" t="s">
        <v>145</v>
      </c>
      <c r="B78" s="16">
        <v>29</v>
      </c>
      <c r="C78" s="18">
        <f t="shared" si="2"/>
        <v>0.12529704039749406</v>
      </c>
    </row>
    <row r="79" spans="1:3" x14ac:dyDescent="0.2">
      <c r="A79" s="34" t="s">
        <v>87</v>
      </c>
      <c r="B79" s="35">
        <v>26</v>
      </c>
      <c r="C79" s="18">
        <f t="shared" si="2"/>
        <v>0.11233527759775329</v>
      </c>
    </row>
    <row r="80" spans="1:3" x14ac:dyDescent="0.2">
      <c r="A80" s="34" t="s">
        <v>111</v>
      </c>
      <c r="B80" s="16">
        <v>24</v>
      </c>
      <c r="C80" s="18">
        <f t="shared" si="2"/>
        <v>0.10369410239792613</v>
      </c>
    </row>
    <row r="81" spans="1:3" x14ac:dyDescent="0.2">
      <c r="A81" s="34" t="s">
        <v>82</v>
      </c>
      <c r="B81" s="16">
        <v>22</v>
      </c>
      <c r="C81" s="18">
        <f t="shared" si="2"/>
        <v>9.5052927198098949E-2</v>
      </c>
    </row>
    <row r="82" spans="1:3" x14ac:dyDescent="0.2">
      <c r="A82" s="34" t="s">
        <v>85</v>
      </c>
      <c r="B82" s="16">
        <v>22</v>
      </c>
      <c r="C82" s="18">
        <f t="shared" si="2"/>
        <v>9.5052927198098949E-2</v>
      </c>
    </row>
    <row r="83" spans="1:3" x14ac:dyDescent="0.2">
      <c r="A83" s="34" t="s">
        <v>116</v>
      </c>
      <c r="B83" s="16">
        <v>21</v>
      </c>
      <c r="C83" s="18">
        <f t="shared" si="2"/>
        <v>9.0732339598185358E-2</v>
      </c>
    </row>
    <row r="84" spans="1:3" x14ac:dyDescent="0.2">
      <c r="A84" s="34" t="s">
        <v>138</v>
      </c>
      <c r="B84" s="16">
        <v>18</v>
      </c>
      <c r="C84" s="18">
        <f t="shared" si="2"/>
        <v>7.7770576798444582E-2</v>
      </c>
    </row>
    <row r="85" spans="1:3" x14ac:dyDescent="0.2">
      <c r="A85" s="34" t="s">
        <v>81</v>
      </c>
      <c r="B85" s="16">
        <v>17</v>
      </c>
      <c r="C85" s="18">
        <f t="shared" si="2"/>
        <v>7.3449989198531004E-2</v>
      </c>
    </row>
    <row r="86" spans="1:3" x14ac:dyDescent="0.2">
      <c r="A86" s="34" t="s">
        <v>125</v>
      </c>
      <c r="B86" s="16">
        <v>17</v>
      </c>
      <c r="C86" s="18">
        <f t="shared" si="2"/>
        <v>7.3449989198531004E-2</v>
      </c>
    </row>
    <row r="87" spans="1:3" x14ac:dyDescent="0.2">
      <c r="A87" s="34" t="s">
        <v>120</v>
      </c>
      <c r="B87" s="16">
        <v>14</v>
      </c>
      <c r="C87" s="18">
        <f t="shared" si="2"/>
        <v>6.0488226398790236E-2</v>
      </c>
    </row>
    <row r="88" spans="1:3" x14ac:dyDescent="0.2">
      <c r="A88" s="34" t="s">
        <v>101</v>
      </c>
      <c r="B88" s="16">
        <v>11</v>
      </c>
      <c r="C88" s="18">
        <f t="shared" si="2"/>
        <v>4.7526463599049475E-2</v>
      </c>
    </row>
    <row r="89" spans="1:3" x14ac:dyDescent="0.2">
      <c r="A89" s="34" t="s">
        <v>100</v>
      </c>
      <c r="B89" s="16">
        <v>8</v>
      </c>
      <c r="C89" s="18">
        <f t="shared" si="2"/>
        <v>3.4564700799308706E-2</v>
      </c>
    </row>
    <row r="90" spans="1:3" x14ac:dyDescent="0.2">
      <c r="A90" s="34" t="s">
        <v>104</v>
      </c>
      <c r="B90" s="16">
        <v>7</v>
      </c>
      <c r="C90" s="18">
        <f t="shared" si="2"/>
        <v>3.0244113199395118E-2</v>
      </c>
    </row>
    <row r="91" spans="1:3" x14ac:dyDescent="0.2">
      <c r="A91" s="34" t="s">
        <v>144</v>
      </c>
      <c r="B91" s="16">
        <v>2</v>
      </c>
      <c r="C91" s="18">
        <f t="shared" si="2"/>
        <v>8.6411751998271766E-3</v>
      </c>
    </row>
    <row r="92" spans="1:3" x14ac:dyDescent="0.2">
      <c r="A92" s="34" t="s">
        <v>161</v>
      </c>
      <c r="B92" s="35">
        <v>1</v>
      </c>
      <c r="C92" s="18">
        <f t="shared" si="2"/>
        <v>4.3205875999135883E-3</v>
      </c>
    </row>
    <row r="93" spans="1:3" x14ac:dyDescent="0.2">
      <c r="A93" s="34" t="s">
        <v>160</v>
      </c>
      <c r="B93" s="16">
        <v>1</v>
      </c>
      <c r="C93" s="18">
        <f t="shared" si="2"/>
        <v>4.3205875999135883E-3</v>
      </c>
    </row>
    <row r="94" spans="1:3" ht="15.75" x14ac:dyDescent="0.25">
      <c r="A94" s="36" t="s">
        <v>28</v>
      </c>
      <c r="B94" s="17">
        <v>23145</v>
      </c>
      <c r="C94" s="20">
        <f t="shared" ref="C94" si="3">(B94/B$94)*100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7" zoomScale="125" zoomScaleNormal="125" workbookViewId="0">
      <selection activeCell="A6" sqref="A6"/>
    </sheetView>
  </sheetViews>
  <sheetFormatPr baseColWidth="10" defaultColWidth="11.42578125" defaultRowHeight="15" x14ac:dyDescent="0.2"/>
  <cols>
    <col min="1" max="1" width="32.42578125" style="1" customWidth="1"/>
    <col min="2" max="2" width="14.5703125" style="4" customWidth="1"/>
    <col min="3" max="3" width="15" style="4" customWidth="1"/>
    <col min="4" max="16384" width="11.42578125" style="1"/>
  </cols>
  <sheetData>
    <row r="1" spans="1:7" ht="18" x14ac:dyDescent="0.25">
      <c r="A1" s="3" t="s">
        <v>1</v>
      </c>
    </row>
    <row r="2" spans="1:7" x14ac:dyDescent="0.2">
      <c r="A2" s="1" t="s">
        <v>0</v>
      </c>
    </row>
    <row r="8" spans="1:7" ht="15.75" x14ac:dyDescent="0.25">
      <c r="A8" s="10" t="s">
        <v>29</v>
      </c>
    </row>
    <row r="10" spans="1:7" ht="15.75" x14ac:dyDescent="0.25">
      <c r="A10" s="10"/>
    </row>
    <row r="11" spans="1:7" ht="19.5" customHeight="1" x14ac:dyDescent="0.25">
      <c r="A11" s="19" t="s">
        <v>30</v>
      </c>
      <c r="B11" s="32" t="s">
        <v>142</v>
      </c>
      <c r="C11" s="33">
        <v>2019</v>
      </c>
      <c r="D11" s="34"/>
    </row>
    <row r="12" spans="1:7" x14ac:dyDescent="0.2">
      <c r="A12" s="37">
        <v>1</v>
      </c>
      <c r="B12" s="16"/>
      <c r="C12" s="16">
        <v>131</v>
      </c>
      <c r="D12" s="34"/>
      <c r="F12" s="21"/>
      <c r="G12" s="21"/>
    </row>
    <row r="13" spans="1:7" x14ac:dyDescent="0.2">
      <c r="A13" s="37">
        <v>2</v>
      </c>
      <c r="B13" s="16"/>
      <c r="C13" s="16">
        <v>92</v>
      </c>
      <c r="D13" s="34"/>
      <c r="F13" s="21"/>
      <c r="G13" s="21"/>
    </row>
    <row r="14" spans="1:7" x14ac:dyDescent="0.2">
      <c r="A14" s="37">
        <v>3</v>
      </c>
      <c r="B14" s="16"/>
      <c r="C14" s="16">
        <v>84</v>
      </c>
      <c r="D14" s="34"/>
      <c r="F14" s="21"/>
      <c r="G14" s="21"/>
    </row>
    <row r="15" spans="1:7" x14ac:dyDescent="0.2">
      <c r="A15" s="37">
        <v>4</v>
      </c>
      <c r="B15" s="16"/>
      <c r="C15" s="16">
        <v>123</v>
      </c>
      <c r="D15" s="34"/>
      <c r="F15" s="21"/>
      <c r="G15" s="21"/>
    </row>
    <row r="16" spans="1:7" x14ac:dyDescent="0.2">
      <c r="A16" s="37">
        <v>5</v>
      </c>
      <c r="B16" s="16"/>
      <c r="C16" s="16">
        <v>158</v>
      </c>
      <c r="D16" s="34"/>
      <c r="F16" s="21"/>
      <c r="G16" s="21"/>
    </row>
    <row r="17" spans="1:11" x14ac:dyDescent="0.2">
      <c r="A17" s="37">
        <v>6</v>
      </c>
      <c r="B17" s="16"/>
      <c r="C17" s="16">
        <v>421</v>
      </c>
      <c r="D17" s="34"/>
      <c r="F17" s="21"/>
      <c r="G17" s="21"/>
    </row>
    <row r="18" spans="1:11" x14ac:dyDescent="0.2">
      <c r="A18" s="37">
        <v>7</v>
      </c>
      <c r="B18" s="16"/>
      <c r="C18" s="16">
        <v>545</v>
      </c>
      <c r="D18" s="34"/>
      <c r="F18" s="21"/>
      <c r="G18" s="21"/>
    </row>
    <row r="19" spans="1:11" x14ac:dyDescent="0.2">
      <c r="A19" s="37">
        <v>8</v>
      </c>
      <c r="B19" s="16"/>
      <c r="C19" s="16">
        <v>1000</v>
      </c>
      <c r="D19" s="34"/>
      <c r="F19" s="21"/>
      <c r="G19" s="21"/>
    </row>
    <row r="20" spans="1:11" x14ac:dyDescent="0.2">
      <c r="A20" s="37">
        <v>9</v>
      </c>
      <c r="B20" s="16">
        <v>122</v>
      </c>
      <c r="C20" s="16"/>
      <c r="D20" s="34"/>
      <c r="F20" s="21"/>
      <c r="G20" s="21"/>
      <c r="H20" s="21"/>
      <c r="I20" s="21"/>
      <c r="J20" s="21"/>
      <c r="K20" s="21"/>
    </row>
    <row r="21" spans="1:11" x14ac:dyDescent="0.2">
      <c r="A21" s="37">
        <v>10</v>
      </c>
      <c r="B21" s="16">
        <v>127</v>
      </c>
      <c r="C21" s="16"/>
      <c r="D21" s="34"/>
      <c r="F21" s="21"/>
      <c r="G21" s="21"/>
      <c r="H21" s="21"/>
      <c r="I21" s="21"/>
      <c r="J21" s="21"/>
      <c r="K21" s="21"/>
    </row>
    <row r="22" spans="1:11" x14ac:dyDescent="0.2">
      <c r="A22" s="37">
        <v>11</v>
      </c>
      <c r="B22" s="16">
        <v>103</v>
      </c>
      <c r="C22" s="16"/>
      <c r="D22" s="34"/>
    </row>
    <row r="23" spans="1:11" x14ac:dyDescent="0.2">
      <c r="A23" s="37">
        <v>12</v>
      </c>
      <c r="B23" s="16">
        <v>78</v>
      </c>
      <c r="C23" s="16"/>
      <c r="D23" s="34"/>
    </row>
    <row r="24" spans="1:11" ht="15.75" x14ac:dyDescent="0.25">
      <c r="A24" s="36" t="s">
        <v>6</v>
      </c>
      <c r="B24" s="17">
        <v>430</v>
      </c>
      <c r="C24" s="17">
        <v>2554</v>
      </c>
      <c r="D24" s="17">
        <v>2984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opLeftCell="A7" workbookViewId="0">
      <selection activeCell="A7" sqref="A1:XFD1048576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15.75" x14ac:dyDescent="0.25">
      <c r="A8" s="10" t="s">
        <v>154</v>
      </c>
    </row>
    <row r="10" spans="1:3" ht="15.75" x14ac:dyDescent="0.25">
      <c r="A10" s="2"/>
      <c r="B10" s="32" t="s">
        <v>27</v>
      </c>
      <c r="C10" s="33" t="s">
        <v>3</v>
      </c>
    </row>
    <row r="11" spans="1:3" x14ac:dyDescent="0.2">
      <c r="A11" s="34" t="s">
        <v>68</v>
      </c>
      <c r="B11" s="16">
        <v>131</v>
      </c>
      <c r="C11" s="18">
        <f t="shared" ref="C11:C42" si="0">(B11/B$72)*100</f>
        <v>12.84313725490196</v>
      </c>
    </row>
    <row r="12" spans="1:3" x14ac:dyDescent="0.2">
      <c r="A12" s="34" t="s">
        <v>88</v>
      </c>
      <c r="B12" s="16">
        <v>102</v>
      </c>
      <c r="C12" s="18">
        <f t="shared" si="0"/>
        <v>10</v>
      </c>
    </row>
    <row r="13" spans="1:3" x14ac:dyDescent="0.2">
      <c r="A13" s="34" t="s">
        <v>70</v>
      </c>
      <c r="B13" s="16">
        <v>81</v>
      </c>
      <c r="C13" s="18">
        <f t="shared" si="0"/>
        <v>7.9411764705882346</v>
      </c>
    </row>
    <row r="14" spans="1:3" x14ac:dyDescent="0.2">
      <c r="A14" s="34" t="s">
        <v>91</v>
      </c>
      <c r="B14" s="16">
        <v>53</v>
      </c>
      <c r="C14" s="18">
        <f t="shared" si="0"/>
        <v>5.1960784313725492</v>
      </c>
    </row>
    <row r="15" spans="1:3" x14ac:dyDescent="0.2">
      <c r="A15" s="34" t="s">
        <v>95</v>
      </c>
      <c r="B15" s="16">
        <v>53</v>
      </c>
      <c r="C15" s="18">
        <f t="shared" si="0"/>
        <v>5.1960784313725492</v>
      </c>
    </row>
    <row r="16" spans="1:3" x14ac:dyDescent="0.2">
      <c r="A16" s="34" t="s">
        <v>63</v>
      </c>
      <c r="B16" s="16">
        <v>50</v>
      </c>
      <c r="C16" s="18">
        <f t="shared" si="0"/>
        <v>4.9019607843137258</v>
      </c>
    </row>
    <row r="17" spans="1:3" x14ac:dyDescent="0.2">
      <c r="A17" s="34" t="s">
        <v>75</v>
      </c>
      <c r="B17" s="16">
        <v>43</v>
      </c>
      <c r="C17" s="18">
        <f t="shared" si="0"/>
        <v>4.215686274509804</v>
      </c>
    </row>
    <row r="18" spans="1:3" x14ac:dyDescent="0.2">
      <c r="A18" s="34" t="s">
        <v>114</v>
      </c>
      <c r="B18" s="16">
        <v>42</v>
      </c>
      <c r="C18" s="18">
        <f t="shared" si="0"/>
        <v>4.117647058823529</v>
      </c>
    </row>
    <row r="19" spans="1:3" x14ac:dyDescent="0.2">
      <c r="A19" s="34" t="s">
        <v>119</v>
      </c>
      <c r="B19" s="16">
        <v>40</v>
      </c>
      <c r="C19" s="18">
        <f t="shared" si="0"/>
        <v>3.9215686274509802</v>
      </c>
    </row>
    <row r="20" spans="1:3" x14ac:dyDescent="0.2">
      <c r="A20" s="34" t="s">
        <v>89</v>
      </c>
      <c r="B20" s="16">
        <v>36</v>
      </c>
      <c r="C20" s="18">
        <f t="shared" si="0"/>
        <v>3.5294117647058822</v>
      </c>
    </row>
    <row r="21" spans="1:3" x14ac:dyDescent="0.2">
      <c r="A21" s="34" t="s">
        <v>76</v>
      </c>
      <c r="B21" s="16">
        <v>31</v>
      </c>
      <c r="C21" s="18">
        <f t="shared" si="0"/>
        <v>3.0392156862745097</v>
      </c>
    </row>
    <row r="22" spans="1:3" x14ac:dyDescent="0.2">
      <c r="A22" s="34" t="s">
        <v>80</v>
      </c>
      <c r="B22" s="16">
        <v>21</v>
      </c>
      <c r="C22" s="18">
        <f t="shared" si="0"/>
        <v>2.0588235294117645</v>
      </c>
    </row>
    <row r="23" spans="1:3" x14ac:dyDescent="0.2">
      <c r="A23" s="34" t="s">
        <v>94</v>
      </c>
      <c r="B23" s="16">
        <v>21</v>
      </c>
      <c r="C23" s="18">
        <f t="shared" si="0"/>
        <v>2.0588235294117645</v>
      </c>
    </row>
    <row r="24" spans="1:3" x14ac:dyDescent="0.2">
      <c r="A24" s="34" t="s">
        <v>97</v>
      </c>
      <c r="B24" s="16">
        <v>19</v>
      </c>
      <c r="C24" s="18">
        <f t="shared" si="0"/>
        <v>1.8627450980392157</v>
      </c>
    </row>
    <row r="25" spans="1:3" x14ac:dyDescent="0.2">
      <c r="A25" s="34" t="s">
        <v>62</v>
      </c>
      <c r="B25" s="16">
        <v>18</v>
      </c>
      <c r="C25" s="18">
        <f t="shared" si="0"/>
        <v>1.7647058823529411</v>
      </c>
    </row>
    <row r="26" spans="1:3" x14ac:dyDescent="0.2">
      <c r="A26" s="34" t="s">
        <v>107</v>
      </c>
      <c r="B26" s="16">
        <v>18</v>
      </c>
      <c r="C26" s="18">
        <f t="shared" si="0"/>
        <v>1.7647058823529411</v>
      </c>
    </row>
    <row r="27" spans="1:3" x14ac:dyDescent="0.2">
      <c r="A27" s="34" t="s">
        <v>128</v>
      </c>
      <c r="B27" s="16">
        <v>17</v>
      </c>
      <c r="C27" s="18">
        <f t="shared" si="0"/>
        <v>1.6666666666666667</v>
      </c>
    </row>
    <row r="28" spans="1:3" x14ac:dyDescent="0.2">
      <c r="A28" s="34" t="s">
        <v>112</v>
      </c>
      <c r="B28" s="16">
        <v>14</v>
      </c>
      <c r="C28" s="18">
        <f t="shared" si="0"/>
        <v>1.3725490196078431</v>
      </c>
    </row>
    <row r="29" spans="1:3" x14ac:dyDescent="0.2">
      <c r="A29" s="34" t="s">
        <v>79</v>
      </c>
      <c r="B29" s="16">
        <v>13</v>
      </c>
      <c r="C29" s="18">
        <f t="shared" si="0"/>
        <v>1.2745098039215685</v>
      </c>
    </row>
    <row r="30" spans="1:3" x14ac:dyDescent="0.2">
      <c r="A30" s="34" t="s">
        <v>98</v>
      </c>
      <c r="B30" s="16">
        <v>13</v>
      </c>
      <c r="C30" s="18">
        <f t="shared" si="0"/>
        <v>1.2745098039215685</v>
      </c>
    </row>
    <row r="31" spans="1:3" x14ac:dyDescent="0.2">
      <c r="A31" s="34" t="s">
        <v>115</v>
      </c>
      <c r="B31" s="16">
        <v>12</v>
      </c>
      <c r="C31" s="18">
        <f t="shared" si="0"/>
        <v>1.1764705882352942</v>
      </c>
    </row>
    <row r="32" spans="1:3" x14ac:dyDescent="0.2">
      <c r="A32" s="34" t="s">
        <v>69</v>
      </c>
      <c r="B32" s="16">
        <v>11</v>
      </c>
      <c r="C32" s="18">
        <f t="shared" si="0"/>
        <v>1.0784313725490196</v>
      </c>
    </row>
    <row r="33" spans="1:3" x14ac:dyDescent="0.2">
      <c r="A33" s="34" t="s">
        <v>93</v>
      </c>
      <c r="B33" s="16">
        <v>10</v>
      </c>
      <c r="C33" s="18">
        <f t="shared" si="0"/>
        <v>0.98039215686274506</v>
      </c>
    </row>
    <row r="34" spans="1:3" x14ac:dyDescent="0.2">
      <c r="A34" s="34" t="s">
        <v>105</v>
      </c>
      <c r="B34" s="16">
        <v>10</v>
      </c>
      <c r="C34" s="18">
        <f t="shared" si="0"/>
        <v>0.98039215686274506</v>
      </c>
    </row>
    <row r="35" spans="1:3" x14ac:dyDescent="0.2">
      <c r="A35" s="34" t="s">
        <v>123</v>
      </c>
      <c r="B35" s="16">
        <v>10</v>
      </c>
      <c r="C35" s="18">
        <f t="shared" si="0"/>
        <v>0.98039215686274506</v>
      </c>
    </row>
    <row r="36" spans="1:3" x14ac:dyDescent="0.2">
      <c r="A36" s="34" t="s">
        <v>129</v>
      </c>
      <c r="B36" s="16">
        <v>10</v>
      </c>
      <c r="C36" s="18">
        <f t="shared" si="0"/>
        <v>0.98039215686274506</v>
      </c>
    </row>
    <row r="37" spans="1:3" x14ac:dyDescent="0.2">
      <c r="A37" s="34" t="s">
        <v>78</v>
      </c>
      <c r="B37" s="16">
        <v>8</v>
      </c>
      <c r="C37" s="18">
        <f t="shared" si="0"/>
        <v>0.78431372549019607</v>
      </c>
    </row>
    <row r="38" spans="1:3" x14ac:dyDescent="0.2">
      <c r="A38" s="34" t="s">
        <v>90</v>
      </c>
      <c r="B38" s="16">
        <v>7</v>
      </c>
      <c r="C38" s="18">
        <f t="shared" si="0"/>
        <v>0.68627450980392157</v>
      </c>
    </row>
    <row r="39" spans="1:3" x14ac:dyDescent="0.2">
      <c r="A39" s="34" t="s">
        <v>133</v>
      </c>
      <c r="B39" s="16">
        <v>7</v>
      </c>
      <c r="C39" s="18">
        <f t="shared" si="0"/>
        <v>0.68627450980392157</v>
      </c>
    </row>
    <row r="40" spans="1:3" x14ac:dyDescent="0.2">
      <c r="A40" s="34" t="s">
        <v>111</v>
      </c>
      <c r="B40" s="16">
        <v>6</v>
      </c>
      <c r="C40" s="18">
        <f t="shared" si="0"/>
        <v>0.58823529411764708</v>
      </c>
    </row>
    <row r="41" spans="1:3" x14ac:dyDescent="0.2">
      <c r="A41" s="34" t="s">
        <v>122</v>
      </c>
      <c r="B41" s="16">
        <v>6</v>
      </c>
      <c r="C41" s="18">
        <f t="shared" si="0"/>
        <v>0.58823529411764708</v>
      </c>
    </row>
    <row r="42" spans="1:3" x14ac:dyDescent="0.2">
      <c r="A42" s="34" t="s">
        <v>61</v>
      </c>
      <c r="B42" s="16">
        <v>5</v>
      </c>
      <c r="C42" s="18">
        <f t="shared" si="0"/>
        <v>0.49019607843137253</v>
      </c>
    </row>
    <row r="43" spans="1:3" x14ac:dyDescent="0.2">
      <c r="A43" s="34" t="s">
        <v>110</v>
      </c>
      <c r="B43" s="16">
        <v>5</v>
      </c>
      <c r="C43" s="18">
        <f t="shared" ref="C43:C74" si="1">(B43/B$72)*100</f>
        <v>0.49019607843137253</v>
      </c>
    </row>
    <row r="44" spans="1:3" x14ac:dyDescent="0.2">
      <c r="A44" s="34" t="s">
        <v>118</v>
      </c>
      <c r="B44" s="16">
        <v>5</v>
      </c>
      <c r="C44" s="18">
        <f t="shared" si="1"/>
        <v>0.49019607843137253</v>
      </c>
    </row>
    <row r="45" spans="1:3" x14ac:dyDescent="0.2">
      <c r="A45" s="34" t="s">
        <v>127</v>
      </c>
      <c r="B45" s="16">
        <v>5</v>
      </c>
      <c r="C45" s="18">
        <f t="shared" si="1"/>
        <v>0.49019607843137253</v>
      </c>
    </row>
    <row r="46" spans="1:3" x14ac:dyDescent="0.2">
      <c r="A46" s="34" t="s">
        <v>64</v>
      </c>
      <c r="B46" s="16">
        <v>4</v>
      </c>
      <c r="C46" s="18">
        <f t="shared" si="1"/>
        <v>0.39215686274509803</v>
      </c>
    </row>
    <row r="47" spans="1:3" x14ac:dyDescent="0.2">
      <c r="A47" s="34" t="s">
        <v>109</v>
      </c>
      <c r="B47" s="16">
        <v>4</v>
      </c>
      <c r="C47" s="18">
        <f t="shared" si="1"/>
        <v>0.39215686274509803</v>
      </c>
    </row>
    <row r="48" spans="1:3" x14ac:dyDescent="0.2">
      <c r="A48" s="34" t="s">
        <v>126</v>
      </c>
      <c r="B48" s="16">
        <v>4</v>
      </c>
      <c r="C48" s="18">
        <f t="shared" si="1"/>
        <v>0.39215686274509803</v>
      </c>
    </row>
    <row r="49" spans="1:3" x14ac:dyDescent="0.2">
      <c r="A49" s="34" t="s">
        <v>132</v>
      </c>
      <c r="B49" s="16">
        <v>4</v>
      </c>
      <c r="C49" s="18">
        <f t="shared" si="1"/>
        <v>0.39215686274509803</v>
      </c>
    </row>
    <row r="50" spans="1:3" x14ac:dyDescent="0.2">
      <c r="A50" s="34" t="s">
        <v>137</v>
      </c>
      <c r="B50" s="16">
        <v>4</v>
      </c>
      <c r="C50" s="18">
        <f t="shared" si="1"/>
        <v>0.39215686274509803</v>
      </c>
    </row>
    <row r="51" spans="1:3" x14ac:dyDescent="0.2">
      <c r="A51" s="34" t="s">
        <v>65</v>
      </c>
      <c r="B51" s="16">
        <v>3</v>
      </c>
      <c r="C51" s="18">
        <f t="shared" si="1"/>
        <v>0.29411764705882354</v>
      </c>
    </row>
    <row r="52" spans="1:3" x14ac:dyDescent="0.2">
      <c r="A52" s="34" t="s">
        <v>72</v>
      </c>
      <c r="B52" s="16">
        <v>3</v>
      </c>
      <c r="C52" s="18">
        <f t="shared" si="1"/>
        <v>0.29411764705882354</v>
      </c>
    </row>
    <row r="53" spans="1:3" x14ac:dyDescent="0.2">
      <c r="A53" s="34" t="s">
        <v>83</v>
      </c>
      <c r="B53" s="16">
        <v>3</v>
      </c>
      <c r="C53" s="18">
        <f t="shared" si="1"/>
        <v>0.29411764705882354</v>
      </c>
    </row>
    <row r="54" spans="1:3" x14ac:dyDescent="0.2">
      <c r="A54" s="34" t="s">
        <v>92</v>
      </c>
      <c r="B54" s="16">
        <v>3</v>
      </c>
      <c r="C54" s="18">
        <f t="shared" si="1"/>
        <v>0.29411764705882354</v>
      </c>
    </row>
    <row r="55" spans="1:3" x14ac:dyDescent="0.2">
      <c r="A55" s="34" t="s">
        <v>99</v>
      </c>
      <c r="B55" s="16">
        <v>3</v>
      </c>
      <c r="C55" s="18">
        <f t="shared" si="1"/>
        <v>0.29411764705882354</v>
      </c>
    </row>
    <row r="56" spans="1:3" x14ac:dyDescent="0.2">
      <c r="A56" s="34" t="s">
        <v>103</v>
      </c>
      <c r="B56" s="16">
        <v>3</v>
      </c>
      <c r="C56" s="18">
        <f t="shared" si="1"/>
        <v>0.29411764705882354</v>
      </c>
    </row>
    <row r="57" spans="1:3" x14ac:dyDescent="0.2">
      <c r="A57" s="34" t="s">
        <v>113</v>
      </c>
      <c r="B57" s="16">
        <v>3</v>
      </c>
      <c r="C57" s="18">
        <f t="shared" si="1"/>
        <v>0.29411764705882354</v>
      </c>
    </row>
    <row r="58" spans="1:3" x14ac:dyDescent="0.2">
      <c r="A58" s="34" t="s">
        <v>117</v>
      </c>
      <c r="B58" s="16">
        <v>3</v>
      </c>
      <c r="C58" s="18">
        <f t="shared" si="1"/>
        <v>0.29411764705882354</v>
      </c>
    </row>
    <row r="59" spans="1:3" x14ac:dyDescent="0.2">
      <c r="A59" s="34" t="s">
        <v>121</v>
      </c>
      <c r="B59" s="16">
        <v>3</v>
      </c>
      <c r="C59" s="18">
        <f t="shared" si="1"/>
        <v>0.29411764705882354</v>
      </c>
    </row>
    <row r="60" spans="1:3" x14ac:dyDescent="0.2">
      <c r="A60" s="34" t="s">
        <v>145</v>
      </c>
      <c r="B60" s="16">
        <v>2</v>
      </c>
      <c r="C60" s="18">
        <f t="shared" si="1"/>
        <v>0.19607843137254902</v>
      </c>
    </row>
    <row r="61" spans="1:3" x14ac:dyDescent="0.2">
      <c r="A61" s="34" t="s">
        <v>67</v>
      </c>
      <c r="B61" s="16">
        <v>2</v>
      </c>
      <c r="C61" s="18">
        <f t="shared" si="1"/>
        <v>0.19607843137254902</v>
      </c>
    </row>
    <row r="62" spans="1:3" x14ac:dyDescent="0.2">
      <c r="A62" s="34" t="s">
        <v>74</v>
      </c>
      <c r="B62" s="16">
        <v>2</v>
      </c>
      <c r="C62" s="18">
        <f t="shared" si="1"/>
        <v>0.19607843137254902</v>
      </c>
    </row>
    <row r="63" spans="1:3" x14ac:dyDescent="0.2">
      <c r="A63" s="34" t="s">
        <v>77</v>
      </c>
      <c r="B63" s="16">
        <v>2</v>
      </c>
      <c r="C63" s="18">
        <f t="shared" si="1"/>
        <v>0.19607843137254902</v>
      </c>
    </row>
    <row r="64" spans="1:3" x14ac:dyDescent="0.2">
      <c r="A64" s="34" t="s">
        <v>86</v>
      </c>
      <c r="B64" s="16">
        <v>2</v>
      </c>
      <c r="C64" s="18">
        <f t="shared" si="1"/>
        <v>0.19607843137254902</v>
      </c>
    </row>
    <row r="65" spans="1:3" x14ac:dyDescent="0.2">
      <c r="A65" s="34" t="s">
        <v>102</v>
      </c>
      <c r="B65" s="16">
        <v>2</v>
      </c>
      <c r="C65" s="18">
        <f t="shared" si="1"/>
        <v>0.19607843137254902</v>
      </c>
    </row>
    <row r="66" spans="1:3" x14ac:dyDescent="0.2">
      <c r="A66" s="34" t="s">
        <v>124</v>
      </c>
      <c r="B66" s="16">
        <v>2</v>
      </c>
      <c r="C66" s="18">
        <f t="shared" si="1"/>
        <v>0.19607843137254902</v>
      </c>
    </row>
    <row r="67" spans="1:3" x14ac:dyDescent="0.2">
      <c r="A67" s="34" t="s">
        <v>135</v>
      </c>
      <c r="B67" s="16">
        <v>2</v>
      </c>
      <c r="C67" s="18">
        <f t="shared" si="1"/>
        <v>0.19607843137254902</v>
      </c>
    </row>
    <row r="68" spans="1:3" x14ac:dyDescent="0.2">
      <c r="A68" s="34" t="s">
        <v>73</v>
      </c>
      <c r="B68" s="16">
        <v>1</v>
      </c>
      <c r="C68" s="18">
        <f t="shared" si="1"/>
        <v>9.8039215686274508E-2</v>
      </c>
    </row>
    <row r="69" spans="1:3" x14ac:dyDescent="0.2">
      <c r="A69" s="34" t="s">
        <v>84</v>
      </c>
      <c r="B69" s="16">
        <v>1</v>
      </c>
      <c r="C69" s="18">
        <f t="shared" si="1"/>
        <v>9.8039215686274508E-2</v>
      </c>
    </row>
    <row r="70" spans="1:3" x14ac:dyDescent="0.2">
      <c r="A70" s="34" t="s">
        <v>87</v>
      </c>
      <c r="B70" s="16">
        <v>1</v>
      </c>
      <c r="C70" s="18">
        <f t="shared" si="1"/>
        <v>9.8039215686274508E-2</v>
      </c>
    </row>
    <row r="71" spans="1:3" x14ac:dyDescent="0.2">
      <c r="A71" s="34" t="s">
        <v>96</v>
      </c>
      <c r="B71" s="16">
        <v>1</v>
      </c>
      <c r="C71" s="18">
        <f t="shared" si="1"/>
        <v>9.8039215686274508E-2</v>
      </c>
    </row>
    <row r="72" spans="1:3" ht="15.75" x14ac:dyDescent="0.25">
      <c r="A72" s="34" t="s">
        <v>28</v>
      </c>
      <c r="B72" s="17">
        <v>1020</v>
      </c>
      <c r="C72" s="20">
        <f t="shared" si="1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workbookViewId="0">
      <selection sqref="A1:XFD1048576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0.57031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30" customHeight="1" x14ac:dyDescent="0.25">
      <c r="A8" s="42" t="s">
        <v>155</v>
      </c>
      <c r="B8" s="42"/>
      <c r="C8" s="42"/>
    </row>
    <row r="10" spans="1:3" ht="15.75" x14ac:dyDescent="0.25">
      <c r="A10" s="2"/>
      <c r="B10" s="32" t="s">
        <v>27</v>
      </c>
      <c r="C10" s="33" t="s">
        <v>3</v>
      </c>
    </row>
    <row r="11" spans="1:3" x14ac:dyDescent="0.2">
      <c r="A11" s="34" t="s">
        <v>114</v>
      </c>
      <c r="B11" s="16">
        <v>273</v>
      </c>
      <c r="C11" s="18">
        <f t="shared" ref="C11:C42" si="0">(B11/B$88)*100</f>
        <v>9.148793565683647</v>
      </c>
    </row>
    <row r="12" spans="1:3" x14ac:dyDescent="0.2">
      <c r="A12" s="34" t="s">
        <v>88</v>
      </c>
      <c r="B12" s="16">
        <v>240</v>
      </c>
      <c r="C12" s="18">
        <f t="shared" si="0"/>
        <v>8.0428954423592494</v>
      </c>
    </row>
    <row r="13" spans="1:3" x14ac:dyDescent="0.2">
      <c r="A13" s="34" t="s">
        <v>68</v>
      </c>
      <c r="B13" s="16">
        <v>228</v>
      </c>
      <c r="C13" s="18">
        <f t="shared" si="0"/>
        <v>7.6407506702412862</v>
      </c>
    </row>
    <row r="14" spans="1:3" x14ac:dyDescent="0.2">
      <c r="A14" s="34" t="s">
        <v>63</v>
      </c>
      <c r="B14" s="16">
        <v>134</v>
      </c>
      <c r="C14" s="18">
        <f t="shared" si="0"/>
        <v>4.4906166219839143</v>
      </c>
    </row>
    <row r="15" spans="1:3" x14ac:dyDescent="0.2">
      <c r="A15" s="34" t="s">
        <v>95</v>
      </c>
      <c r="B15" s="16">
        <v>131</v>
      </c>
      <c r="C15" s="18">
        <f t="shared" si="0"/>
        <v>4.3900804289544233</v>
      </c>
    </row>
    <row r="16" spans="1:3" x14ac:dyDescent="0.2">
      <c r="A16" s="34" t="s">
        <v>91</v>
      </c>
      <c r="B16" s="16">
        <v>130</v>
      </c>
      <c r="C16" s="18">
        <f t="shared" si="0"/>
        <v>4.3565683646112605</v>
      </c>
    </row>
    <row r="17" spans="1:3" x14ac:dyDescent="0.2">
      <c r="A17" s="34" t="s">
        <v>107</v>
      </c>
      <c r="B17" s="16">
        <v>117</v>
      </c>
      <c r="C17" s="18">
        <f t="shared" si="0"/>
        <v>3.9209115281501337</v>
      </c>
    </row>
    <row r="18" spans="1:3" x14ac:dyDescent="0.2">
      <c r="A18" s="34" t="s">
        <v>115</v>
      </c>
      <c r="B18" s="16">
        <v>109</v>
      </c>
      <c r="C18" s="18">
        <f t="shared" si="0"/>
        <v>3.6528150134048252</v>
      </c>
    </row>
    <row r="19" spans="1:3" x14ac:dyDescent="0.2">
      <c r="A19" s="34" t="s">
        <v>70</v>
      </c>
      <c r="B19" s="16">
        <v>103</v>
      </c>
      <c r="C19" s="18">
        <f t="shared" si="0"/>
        <v>3.4517426273458449</v>
      </c>
    </row>
    <row r="20" spans="1:3" x14ac:dyDescent="0.2">
      <c r="A20" s="34" t="s">
        <v>97</v>
      </c>
      <c r="B20" s="16">
        <v>102</v>
      </c>
      <c r="C20" s="18">
        <f t="shared" si="0"/>
        <v>3.4182305630026812</v>
      </c>
    </row>
    <row r="21" spans="1:3" x14ac:dyDescent="0.2">
      <c r="A21" s="34" t="s">
        <v>112</v>
      </c>
      <c r="B21" s="16">
        <v>81</v>
      </c>
      <c r="C21" s="18">
        <f t="shared" si="0"/>
        <v>2.7144772117962468</v>
      </c>
    </row>
    <row r="22" spans="1:3" x14ac:dyDescent="0.2">
      <c r="A22" s="34" t="s">
        <v>80</v>
      </c>
      <c r="B22" s="16">
        <v>78</v>
      </c>
      <c r="C22" s="18">
        <f t="shared" si="0"/>
        <v>2.6139410187667562</v>
      </c>
    </row>
    <row r="23" spans="1:3" x14ac:dyDescent="0.2">
      <c r="A23" s="34" t="s">
        <v>76</v>
      </c>
      <c r="B23" s="16">
        <v>77</v>
      </c>
      <c r="C23" s="18">
        <f t="shared" si="0"/>
        <v>2.5804289544235925</v>
      </c>
    </row>
    <row r="24" spans="1:3" x14ac:dyDescent="0.2">
      <c r="A24" s="34" t="s">
        <v>75</v>
      </c>
      <c r="B24" s="16">
        <v>76</v>
      </c>
      <c r="C24" s="18">
        <f t="shared" si="0"/>
        <v>2.5469168900804289</v>
      </c>
    </row>
    <row r="25" spans="1:3" x14ac:dyDescent="0.2">
      <c r="A25" s="34" t="s">
        <v>98</v>
      </c>
      <c r="B25" s="16">
        <v>73</v>
      </c>
      <c r="C25" s="18">
        <f t="shared" si="0"/>
        <v>2.4463806970509383</v>
      </c>
    </row>
    <row r="26" spans="1:3" x14ac:dyDescent="0.2">
      <c r="A26" s="34" t="s">
        <v>89</v>
      </c>
      <c r="B26" s="16">
        <v>69</v>
      </c>
      <c r="C26" s="18">
        <f t="shared" si="0"/>
        <v>2.3123324396782845</v>
      </c>
    </row>
    <row r="27" spans="1:3" x14ac:dyDescent="0.2">
      <c r="A27" s="34" t="s">
        <v>119</v>
      </c>
      <c r="B27" s="16">
        <v>66</v>
      </c>
      <c r="C27" s="18">
        <f t="shared" si="0"/>
        <v>2.2117962466487935</v>
      </c>
    </row>
    <row r="28" spans="1:3" x14ac:dyDescent="0.2">
      <c r="A28" s="34" t="s">
        <v>94</v>
      </c>
      <c r="B28" s="16">
        <v>58</v>
      </c>
      <c r="C28" s="18">
        <f t="shared" si="0"/>
        <v>1.9436997319034852</v>
      </c>
    </row>
    <row r="29" spans="1:3" x14ac:dyDescent="0.2">
      <c r="A29" s="34" t="s">
        <v>62</v>
      </c>
      <c r="B29" s="16">
        <v>55</v>
      </c>
      <c r="C29" s="18">
        <f t="shared" si="0"/>
        <v>1.8431635388739944</v>
      </c>
    </row>
    <row r="30" spans="1:3" x14ac:dyDescent="0.2">
      <c r="A30" s="34" t="s">
        <v>83</v>
      </c>
      <c r="B30" s="16">
        <v>46</v>
      </c>
      <c r="C30" s="18">
        <f t="shared" si="0"/>
        <v>1.5415549597855227</v>
      </c>
    </row>
    <row r="31" spans="1:3" x14ac:dyDescent="0.2">
      <c r="A31" s="34" t="s">
        <v>129</v>
      </c>
      <c r="B31" s="16">
        <v>41</v>
      </c>
      <c r="C31" s="18">
        <f t="shared" si="0"/>
        <v>1.3739946380697052</v>
      </c>
    </row>
    <row r="32" spans="1:3" x14ac:dyDescent="0.2">
      <c r="A32" s="34" t="s">
        <v>79</v>
      </c>
      <c r="B32" s="16">
        <v>38</v>
      </c>
      <c r="C32" s="18">
        <f t="shared" si="0"/>
        <v>1.2734584450402144</v>
      </c>
    </row>
    <row r="33" spans="1:3" x14ac:dyDescent="0.2">
      <c r="A33" s="34" t="s">
        <v>105</v>
      </c>
      <c r="B33" s="16">
        <v>37</v>
      </c>
      <c r="C33" s="18">
        <f t="shared" si="0"/>
        <v>1.239946380697051</v>
      </c>
    </row>
    <row r="34" spans="1:3" x14ac:dyDescent="0.2">
      <c r="A34" s="34" t="s">
        <v>110</v>
      </c>
      <c r="B34" s="16">
        <v>37</v>
      </c>
      <c r="C34" s="18">
        <f t="shared" si="0"/>
        <v>1.239946380697051</v>
      </c>
    </row>
    <row r="35" spans="1:3" x14ac:dyDescent="0.2">
      <c r="A35" s="34" t="s">
        <v>99</v>
      </c>
      <c r="B35" s="16">
        <v>35</v>
      </c>
      <c r="C35" s="18">
        <f t="shared" si="0"/>
        <v>1.1729222520107239</v>
      </c>
    </row>
    <row r="36" spans="1:3" x14ac:dyDescent="0.2">
      <c r="A36" s="34" t="s">
        <v>135</v>
      </c>
      <c r="B36" s="16">
        <v>31</v>
      </c>
      <c r="C36" s="18">
        <f t="shared" si="0"/>
        <v>1.0388739946380696</v>
      </c>
    </row>
    <row r="37" spans="1:3" x14ac:dyDescent="0.2">
      <c r="A37" s="34" t="s">
        <v>77</v>
      </c>
      <c r="B37" s="16">
        <v>29</v>
      </c>
      <c r="C37" s="18">
        <f t="shared" si="0"/>
        <v>0.97184986595174261</v>
      </c>
    </row>
    <row r="38" spans="1:3" x14ac:dyDescent="0.2">
      <c r="A38" s="34" t="s">
        <v>133</v>
      </c>
      <c r="B38" s="16">
        <v>27</v>
      </c>
      <c r="C38" s="18">
        <f t="shared" si="0"/>
        <v>0.9048257372654156</v>
      </c>
    </row>
    <row r="39" spans="1:3" x14ac:dyDescent="0.2">
      <c r="A39" s="34" t="s">
        <v>65</v>
      </c>
      <c r="B39" s="16">
        <v>24</v>
      </c>
      <c r="C39" s="18">
        <f t="shared" si="0"/>
        <v>0.80428954423592491</v>
      </c>
    </row>
    <row r="40" spans="1:3" x14ac:dyDescent="0.2">
      <c r="A40" s="34" t="s">
        <v>137</v>
      </c>
      <c r="B40" s="16">
        <v>24</v>
      </c>
      <c r="C40" s="18">
        <f t="shared" si="0"/>
        <v>0.80428954423592491</v>
      </c>
    </row>
    <row r="41" spans="1:3" x14ac:dyDescent="0.2">
      <c r="A41" s="34" t="s">
        <v>93</v>
      </c>
      <c r="B41" s="16">
        <v>20</v>
      </c>
      <c r="C41" s="18">
        <f t="shared" si="0"/>
        <v>0.67024128686327078</v>
      </c>
    </row>
    <row r="42" spans="1:3" x14ac:dyDescent="0.2">
      <c r="A42" s="34" t="s">
        <v>64</v>
      </c>
      <c r="B42" s="16">
        <v>19</v>
      </c>
      <c r="C42" s="18">
        <f t="shared" si="0"/>
        <v>0.63672922252010722</v>
      </c>
    </row>
    <row r="43" spans="1:3" x14ac:dyDescent="0.2">
      <c r="A43" s="34" t="s">
        <v>113</v>
      </c>
      <c r="B43" s="16">
        <v>19</v>
      </c>
      <c r="C43" s="18">
        <f t="shared" ref="C43:C74" si="1">(B43/B$88)*100</f>
        <v>0.63672922252010722</v>
      </c>
    </row>
    <row r="44" spans="1:3" x14ac:dyDescent="0.2">
      <c r="A44" s="34" t="s">
        <v>132</v>
      </c>
      <c r="B44" s="16">
        <v>19</v>
      </c>
      <c r="C44" s="18">
        <f t="shared" si="1"/>
        <v>0.63672922252010722</v>
      </c>
    </row>
    <row r="45" spans="1:3" x14ac:dyDescent="0.2">
      <c r="A45" s="34" t="s">
        <v>128</v>
      </c>
      <c r="B45" s="16">
        <v>18</v>
      </c>
      <c r="C45" s="18">
        <f t="shared" si="1"/>
        <v>0.60321715817694366</v>
      </c>
    </row>
    <row r="46" spans="1:3" x14ac:dyDescent="0.2">
      <c r="A46" s="34" t="s">
        <v>61</v>
      </c>
      <c r="B46" s="16">
        <v>17</v>
      </c>
      <c r="C46" s="18">
        <f t="shared" si="1"/>
        <v>0.56970509383378021</v>
      </c>
    </row>
    <row r="47" spans="1:3" x14ac:dyDescent="0.2">
      <c r="A47" s="34" t="s">
        <v>90</v>
      </c>
      <c r="B47" s="16">
        <v>17</v>
      </c>
      <c r="C47" s="18">
        <f t="shared" si="1"/>
        <v>0.56970509383378021</v>
      </c>
    </row>
    <row r="48" spans="1:3" x14ac:dyDescent="0.2">
      <c r="A48" s="34" t="s">
        <v>92</v>
      </c>
      <c r="B48" s="16">
        <v>17</v>
      </c>
      <c r="C48" s="18">
        <f t="shared" si="1"/>
        <v>0.56970509383378021</v>
      </c>
    </row>
    <row r="49" spans="1:3" x14ac:dyDescent="0.2">
      <c r="A49" s="34" t="s">
        <v>69</v>
      </c>
      <c r="B49" s="16">
        <v>16</v>
      </c>
      <c r="C49" s="18">
        <f t="shared" si="1"/>
        <v>0.53619302949061665</v>
      </c>
    </row>
    <row r="50" spans="1:3" x14ac:dyDescent="0.2">
      <c r="A50" s="34" t="s">
        <v>86</v>
      </c>
      <c r="B50" s="16">
        <v>15</v>
      </c>
      <c r="C50" s="18">
        <f t="shared" si="1"/>
        <v>0.50268096514745308</v>
      </c>
    </row>
    <row r="51" spans="1:3" x14ac:dyDescent="0.2">
      <c r="A51" s="34" t="s">
        <v>102</v>
      </c>
      <c r="B51" s="16">
        <v>14</v>
      </c>
      <c r="C51" s="18">
        <f t="shared" si="1"/>
        <v>0.46916890080428952</v>
      </c>
    </row>
    <row r="52" spans="1:3" x14ac:dyDescent="0.2">
      <c r="A52" s="34" t="s">
        <v>123</v>
      </c>
      <c r="B52" s="16">
        <v>14</v>
      </c>
      <c r="C52" s="18">
        <f t="shared" si="1"/>
        <v>0.46916890080428952</v>
      </c>
    </row>
    <row r="53" spans="1:3" x14ac:dyDescent="0.2">
      <c r="A53" s="34" t="s">
        <v>78</v>
      </c>
      <c r="B53" s="16">
        <v>13</v>
      </c>
      <c r="C53" s="18">
        <f t="shared" si="1"/>
        <v>0.43565683646112602</v>
      </c>
    </row>
    <row r="54" spans="1:3" x14ac:dyDescent="0.2">
      <c r="A54" s="34" t="s">
        <v>111</v>
      </c>
      <c r="B54" s="16">
        <v>13</v>
      </c>
      <c r="C54" s="18">
        <f t="shared" si="1"/>
        <v>0.43565683646112602</v>
      </c>
    </row>
    <row r="55" spans="1:3" x14ac:dyDescent="0.2">
      <c r="A55" s="34" t="s">
        <v>121</v>
      </c>
      <c r="B55" s="16">
        <v>13</v>
      </c>
      <c r="C55" s="18">
        <f t="shared" si="1"/>
        <v>0.43565683646112602</v>
      </c>
    </row>
    <row r="56" spans="1:3" x14ac:dyDescent="0.2">
      <c r="A56" s="34" t="s">
        <v>108</v>
      </c>
      <c r="B56" s="16">
        <v>12</v>
      </c>
      <c r="C56" s="18">
        <f t="shared" si="1"/>
        <v>0.40214477211796246</v>
      </c>
    </row>
    <row r="57" spans="1:3" x14ac:dyDescent="0.2">
      <c r="A57" s="34" t="s">
        <v>122</v>
      </c>
      <c r="B57" s="16">
        <v>11</v>
      </c>
      <c r="C57" s="18">
        <f t="shared" si="1"/>
        <v>0.3686327077747989</v>
      </c>
    </row>
    <row r="58" spans="1:3" x14ac:dyDescent="0.2">
      <c r="A58" s="34" t="s">
        <v>67</v>
      </c>
      <c r="B58" s="16">
        <v>10</v>
      </c>
      <c r="C58" s="18">
        <f t="shared" si="1"/>
        <v>0.33512064343163539</v>
      </c>
    </row>
    <row r="59" spans="1:3" x14ac:dyDescent="0.2">
      <c r="A59" s="34" t="s">
        <v>127</v>
      </c>
      <c r="B59" s="16">
        <v>10</v>
      </c>
      <c r="C59" s="18">
        <f t="shared" si="1"/>
        <v>0.33512064343163539</v>
      </c>
    </row>
    <row r="60" spans="1:3" x14ac:dyDescent="0.2">
      <c r="A60" s="34" t="s">
        <v>84</v>
      </c>
      <c r="B60" s="16">
        <v>9</v>
      </c>
      <c r="C60" s="18">
        <f t="shared" si="1"/>
        <v>0.30160857908847183</v>
      </c>
    </row>
    <row r="61" spans="1:3" x14ac:dyDescent="0.2">
      <c r="A61" s="34" t="s">
        <v>74</v>
      </c>
      <c r="B61" s="16">
        <v>8</v>
      </c>
      <c r="C61" s="18">
        <f t="shared" si="1"/>
        <v>0.26809651474530832</v>
      </c>
    </row>
    <row r="62" spans="1:3" x14ac:dyDescent="0.2">
      <c r="A62" s="34" t="s">
        <v>106</v>
      </c>
      <c r="B62" s="16">
        <v>8</v>
      </c>
      <c r="C62" s="18">
        <f t="shared" si="1"/>
        <v>0.26809651474530832</v>
      </c>
    </row>
    <row r="63" spans="1:3" x14ac:dyDescent="0.2">
      <c r="A63" s="34" t="s">
        <v>109</v>
      </c>
      <c r="B63" s="16">
        <v>8</v>
      </c>
      <c r="C63" s="18">
        <f t="shared" si="1"/>
        <v>0.26809651474530832</v>
      </c>
    </row>
    <row r="64" spans="1:3" x14ac:dyDescent="0.2">
      <c r="A64" s="34" t="s">
        <v>136</v>
      </c>
      <c r="B64" s="16">
        <v>8</v>
      </c>
      <c r="C64" s="18">
        <f t="shared" si="1"/>
        <v>0.26809651474530832</v>
      </c>
    </row>
    <row r="65" spans="1:3" x14ac:dyDescent="0.2">
      <c r="A65" s="34" t="s">
        <v>85</v>
      </c>
      <c r="B65" s="16">
        <v>7</v>
      </c>
      <c r="C65" s="18">
        <f t="shared" si="1"/>
        <v>0.23458445040214476</v>
      </c>
    </row>
    <row r="66" spans="1:3" x14ac:dyDescent="0.2">
      <c r="A66" s="34" t="s">
        <v>103</v>
      </c>
      <c r="B66" s="16">
        <v>6</v>
      </c>
      <c r="C66" s="18">
        <f t="shared" si="1"/>
        <v>0.20107238605898123</v>
      </c>
    </row>
    <row r="67" spans="1:3" x14ac:dyDescent="0.2">
      <c r="A67" s="34" t="s">
        <v>126</v>
      </c>
      <c r="B67" s="16">
        <v>6</v>
      </c>
      <c r="C67" s="18">
        <f t="shared" si="1"/>
        <v>0.20107238605898123</v>
      </c>
    </row>
    <row r="68" spans="1:3" x14ac:dyDescent="0.2">
      <c r="A68" s="34" t="s">
        <v>134</v>
      </c>
      <c r="B68" s="16">
        <v>6</v>
      </c>
      <c r="C68" s="18">
        <f t="shared" si="1"/>
        <v>0.20107238605898123</v>
      </c>
    </row>
    <row r="69" spans="1:3" x14ac:dyDescent="0.2">
      <c r="A69" s="34" t="s">
        <v>60</v>
      </c>
      <c r="B69" s="16">
        <v>5</v>
      </c>
      <c r="C69" s="18">
        <f t="shared" si="1"/>
        <v>0.16756032171581769</v>
      </c>
    </row>
    <row r="70" spans="1:3" x14ac:dyDescent="0.2">
      <c r="A70" s="34" t="s">
        <v>66</v>
      </c>
      <c r="B70" s="16">
        <v>5</v>
      </c>
      <c r="C70" s="18">
        <f t="shared" si="1"/>
        <v>0.16756032171581769</v>
      </c>
    </row>
    <row r="71" spans="1:3" x14ac:dyDescent="0.2">
      <c r="A71" s="34" t="s">
        <v>145</v>
      </c>
      <c r="B71" s="16">
        <v>5</v>
      </c>
      <c r="C71" s="18">
        <f t="shared" si="1"/>
        <v>0.16756032171581769</v>
      </c>
    </row>
    <row r="72" spans="1:3" x14ac:dyDescent="0.2">
      <c r="A72" s="34" t="s">
        <v>72</v>
      </c>
      <c r="B72" s="16">
        <v>5</v>
      </c>
      <c r="C72" s="18">
        <f t="shared" si="1"/>
        <v>0.16756032171581769</v>
      </c>
    </row>
    <row r="73" spans="1:3" x14ac:dyDescent="0.2">
      <c r="A73" s="34" t="s">
        <v>82</v>
      </c>
      <c r="B73" s="16">
        <v>5</v>
      </c>
      <c r="C73" s="18">
        <f t="shared" si="1"/>
        <v>0.16756032171581769</v>
      </c>
    </row>
    <row r="74" spans="1:3" x14ac:dyDescent="0.2">
      <c r="A74" s="34" t="s">
        <v>118</v>
      </c>
      <c r="B74" s="16">
        <v>5</v>
      </c>
      <c r="C74" s="18">
        <f t="shared" si="1"/>
        <v>0.16756032171581769</v>
      </c>
    </row>
    <row r="75" spans="1:3" x14ac:dyDescent="0.2">
      <c r="A75" s="34" t="s">
        <v>116</v>
      </c>
      <c r="B75" s="16">
        <v>4</v>
      </c>
      <c r="C75" s="18">
        <f t="shared" ref="C75:C106" si="2">(B75/B$88)*100</f>
        <v>0.13404825737265416</v>
      </c>
    </row>
    <row r="76" spans="1:3" x14ac:dyDescent="0.2">
      <c r="A76" s="34" t="s">
        <v>117</v>
      </c>
      <c r="B76" s="16">
        <v>4</v>
      </c>
      <c r="C76" s="18">
        <f t="shared" si="2"/>
        <v>0.13404825737265416</v>
      </c>
    </row>
    <row r="77" spans="1:3" x14ac:dyDescent="0.2">
      <c r="A77" s="34" t="s">
        <v>124</v>
      </c>
      <c r="B77" s="16">
        <v>4</v>
      </c>
      <c r="C77" s="18">
        <f t="shared" si="2"/>
        <v>0.13404825737265416</v>
      </c>
    </row>
    <row r="78" spans="1:3" x14ac:dyDescent="0.2">
      <c r="A78" s="34" t="s">
        <v>71</v>
      </c>
      <c r="B78" s="16">
        <v>3</v>
      </c>
      <c r="C78" s="18">
        <f t="shared" si="2"/>
        <v>0.10053619302949061</v>
      </c>
    </row>
    <row r="79" spans="1:3" x14ac:dyDescent="0.2">
      <c r="A79" s="34" t="s">
        <v>87</v>
      </c>
      <c r="B79" s="16">
        <v>3</v>
      </c>
      <c r="C79" s="18">
        <f t="shared" si="2"/>
        <v>0.10053619302949061</v>
      </c>
    </row>
    <row r="80" spans="1:3" x14ac:dyDescent="0.2">
      <c r="A80" s="34" t="s">
        <v>96</v>
      </c>
      <c r="B80" s="16">
        <v>3</v>
      </c>
      <c r="C80" s="18">
        <f t="shared" si="2"/>
        <v>0.10053619302949061</v>
      </c>
    </row>
    <row r="81" spans="1:3" x14ac:dyDescent="0.2">
      <c r="A81" s="34" t="s">
        <v>73</v>
      </c>
      <c r="B81" s="16">
        <v>2</v>
      </c>
      <c r="C81" s="18">
        <f t="shared" si="2"/>
        <v>6.7024128686327081E-2</v>
      </c>
    </row>
    <row r="82" spans="1:3" x14ac:dyDescent="0.2">
      <c r="A82" s="34" t="s">
        <v>81</v>
      </c>
      <c r="B82" s="16">
        <v>2</v>
      </c>
      <c r="C82" s="18">
        <f t="shared" si="2"/>
        <v>6.7024128686327081E-2</v>
      </c>
    </row>
    <row r="83" spans="1:3" x14ac:dyDescent="0.2">
      <c r="A83" s="34" t="s">
        <v>100</v>
      </c>
      <c r="B83" s="16">
        <v>2</v>
      </c>
      <c r="C83" s="18">
        <f t="shared" si="2"/>
        <v>6.7024128686327081E-2</v>
      </c>
    </row>
    <row r="84" spans="1:3" x14ac:dyDescent="0.2">
      <c r="A84" s="34" t="s">
        <v>138</v>
      </c>
      <c r="B84" s="16">
        <v>2</v>
      </c>
      <c r="C84" s="18">
        <f t="shared" si="2"/>
        <v>6.7024128686327081E-2</v>
      </c>
    </row>
    <row r="85" spans="1:3" x14ac:dyDescent="0.2">
      <c r="A85" s="34" t="s">
        <v>146</v>
      </c>
      <c r="B85" s="16">
        <v>1</v>
      </c>
      <c r="C85" s="18">
        <f t="shared" si="2"/>
        <v>3.351206434316354E-2</v>
      </c>
    </row>
    <row r="86" spans="1:3" x14ac:dyDescent="0.2">
      <c r="A86" s="34" t="s">
        <v>104</v>
      </c>
      <c r="B86" s="16">
        <v>1</v>
      </c>
      <c r="C86" s="18">
        <f t="shared" si="2"/>
        <v>3.351206434316354E-2</v>
      </c>
    </row>
    <row r="87" spans="1:3" x14ac:dyDescent="0.2">
      <c r="A87" s="34" t="s">
        <v>120</v>
      </c>
      <c r="B87" s="16">
        <v>1</v>
      </c>
      <c r="C87" s="18"/>
    </row>
    <row r="88" spans="1:3" ht="15.75" x14ac:dyDescent="0.25">
      <c r="A88" s="36" t="s">
        <v>28</v>
      </c>
      <c r="B88" s="17">
        <v>2984</v>
      </c>
      <c r="C88" s="20">
        <f>(B88/B$88)*100</f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 Luis Agundez Alvarez</cp:lastModifiedBy>
  <cp:lastPrinted>2019-09-03T12:56:59Z</cp:lastPrinted>
  <dcterms:created xsi:type="dcterms:W3CDTF">2018-09-09T06:39:05Z</dcterms:created>
  <dcterms:modified xsi:type="dcterms:W3CDTF">2019-09-06T06:29:07Z</dcterms:modified>
</cp:coreProperties>
</file>