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840" windowHeight="11820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S-9" sheetId="10" r:id="rId10"/>
    <sheet name="S-10" sheetId="11" r:id="rId11"/>
    <sheet name="S-11" sheetId="12" r:id="rId12"/>
    <sheet name="S-12" sheetId="13" r:id="rId13"/>
  </sheets>
  <calcPr calcId="145621"/>
</workbook>
</file>

<file path=xl/calcChain.xml><?xml version="1.0" encoding="utf-8"?>
<calcChain xmlns="http://schemas.openxmlformats.org/spreadsheetml/2006/main">
  <c r="C313" i="13" l="1"/>
  <c r="C314" i="13"/>
  <c r="C315" i="13"/>
  <c r="C316" i="13"/>
  <c r="C317" i="13"/>
  <c r="C215" i="13"/>
  <c r="C216" i="13"/>
  <c r="C217" i="13"/>
  <c r="C218" i="13"/>
  <c r="C219" i="13"/>
  <c r="C176" i="13"/>
  <c r="C177" i="13"/>
  <c r="C178" i="13"/>
  <c r="C179" i="13"/>
  <c r="C180" i="13"/>
  <c r="C181" i="13"/>
  <c r="C53" i="13"/>
  <c r="C54" i="13"/>
  <c r="C55" i="13"/>
  <c r="C56" i="13"/>
  <c r="C57" i="13"/>
  <c r="C144" i="12"/>
  <c r="C145" i="12"/>
  <c r="C146" i="12"/>
  <c r="C147" i="12"/>
  <c r="C148" i="12"/>
  <c r="C149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26" i="12"/>
  <c r="C27" i="12"/>
  <c r="C28" i="12"/>
  <c r="C29" i="12"/>
  <c r="C30" i="12"/>
  <c r="C31" i="12"/>
  <c r="C32" i="12"/>
  <c r="C33" i="12"/>
  <c r="C34" i="12"/>
  <c r="C35" i="12"/>
  <c r="C78" i="9"/>
  <c r="C79" i="9"/>
  <c r="C80" i="9"/>
  <c r="C81" i="9"/>
  <c r="C82" i="9"/>
  <c r="C59" i="8"/>
  <c r="C60" i="8"/>
  <c r="C52" i="8"/>
  <c r="C53" i="8"/>
  <c r="C54" i="8"/>
  <c r="C55" i="8"/>
  <c r="C56" i="8"/>
  <c r="C57" i="8"/>
  <c r="C58" i="8"/>
  <c r="C83" i="6"/>
  <c r="C84" i="6"/>
  <c r="C85" i="6"/>
  <c r="C86" i="6"/>
  <c r="C87" i="6"/>
  <c r="C88" i="6"/>
  <c r="C89" i="6"/>
  <c r="C90" i="6"/>
  <c r="C83" i="4"/>
  <c r="C84" i="4"/>
  <c r="C85" i="4"/>
  <c r="C86" i="4"/>
  <c r="C87" i="4"/>
  <c r="C88" i="4"/>
  <c r="C89" i="4"/>
  <c r="C90" i="4"/>
  <c r="C91" i="4"/>
  <c r="C92" i="4"/>
  <c r="C93" i="4"/>
  <c r="C78" i="3"/>
  <c r="C79" i="3"/>
  <c r="C80" i="3"/>
  <c r="C30" i="1" l="1"/>
  <c r="E21" i="1"/>
  <c r="C21" i="1"/>
  <c r="C110" i="12" l="1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12" i="10"/>
  <c r="E12" i="10"/>
  <c r="G12" i="10"/>
  <c r="C13" i="10"/>
  <c r="E13" i="10"/>
  <c r="G13" i="10"/>
  <c r="C14" i="10"/>
  <c r="E14" i="10"/>
  <c r="G14" i="10"/>
  <c r="C15" i="10"/>
  <c r="E15" i="10"/>
  <c r="G15" i="10"/>
  <c r="C16" i="10"/>
  <c r="E16" i="10"/>
  <c r="G16" i="10"/>
  <c r="C17" i="10"/>
  <c r="E17" i="10"/>
  <c r="G17" i="10"/>
  <c r="C18" i="10"/>
  <c r="E18" i="10"/>
  <c r="G18" i="10"/>
  <c r="C19" i="10"/>
  <c r="E19" i="10"/>
  <c r="G19" i="10"/>
  <c r="C20" i="10"/>
  <c r="E20" i="10"/>
  <c r="G20" i="10"/>
  <c r="C21" i="10"/>
  <c r="E21" i="10"/>
  <c r="G21" i="10"/>
  <c r="C22" i="10"/>
  <c r="E22" i="10"/>
  <c r="G22" i="10"/>
  <c r="C23" i="10"/>
  <c r="E23" i="10"/>
  <c r="G23" i="10"/>
  <c r="C24" i="10"/>
  <c r="E24" i="10"/>
  <c r="G24" i="10"/>
  <c r="C25" i="10"/>
  <c r="E25" i="10"/>
  <c r="G25" i="10"/>
  <c r="C26" i="10"/>
  <c r="E26" i="10"/>
  <c r="G26" i="10"/>
  <c r="C27" i="10"/>
  <c r="E27" i="10"/>
  <c r="G27" i="10"/>
  <c r="C28" i="10"/>
  <c r="E28" i="10"/>
  <c r="G28" i="10"/>
  <c r="C29" i="10"/>
  <c r="E29" i="10"/>
  <c r="G29" i="10"/>
  <c r="C30" i="10"/>
  <c r="E30" i="10"/>
  <c r="G30" i="10"/>
  <c r="C31" i="10"/>
  <c r="E31" i="10"/>
  <c r="G31" i="10"/>
  <c r="C32" i="10"/>
  <c r="E32" i="10"/>
  <c r="G32" i="10"/>
  <c r="C33" i="10"/>
  <c r="E33" i="10"/>
  <c r="G33" i="10"/>
  <c r="C35" i="10"/>
  <c r="E35" i="10"/>
  <c r="G35" i="10"/>
  <c r="C36" i="10"/>
  <c r="E36" i="10"/>
  <c r="G36" i="10"/>
  <c r="C37" i="10"/>
  <c r="E37" i="10"/>
  <c r="G37" i="10"/>
  <c r="C38" i="10"/>
  <c r="E38" i="10"/>
  <c r="G38" i="10"/>
  <c r="C377" i="13" l="1"/>
  <c r="C78" i="5" l="1"/>
  <c r="C79" i="5"/>
  <c r="C80" i="5"/>
  <c r="C81" i="5"/>
  <c r="C81" i="3" l="1"/>
  <c r="C82" i="3"/>
  <c r="C322" i="13" l="1"/>
  <c r="C323" i="13"/>
  <c r="C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279" i="13"/>
  <c r="C280" i="13"/>
  <c r="C281" i="13"/>
  <c r="C282" i="13"/>
  <c r="C283" i="13"/>
  <c r="C284" i="13"/>
  <c r="C285" i="13"/>
  <c r="C286" i="13"/>
  <c r="C287" i="13"/>
  <c r="C288" i="13"/>
  <c r="C289" i="13"/>
  <c r="C290" i="13"/>
  <c r="C291" i="13"/>
  <c r="C292" i="13"/>
  <c r="C293" i="13"/>
  <c r="C294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223" i="13"/>
  <c r="C224" i="13"/>
  <c r="C225" i="13"/>
  <c r="C226" i="13"/>
  <c r="C227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33" i="12"/>
  <c r="C134" i="12"/>
  <c r="C135" i="12"/>
  <c r="C136" i="12"/>
  <c r="C137" i="12"/>
  <c r="C138" i="12"/>
  <c r="C139" i="12"/>
  <c r="C140" i="12"/>
  <c r="C141" i="12"/>
  <c r="C142" i="12"/>
  <c r="C143" i="12"/>
  <c r="C97" i="12"/>
  <c r="C98" i="12"/>
  <c r="C99" i="12"/>
  <c r="C100" i="12"/>
  <c r="C101" i="12"/>
  <c r="C102" i="12"/>
  <c r="C103" i="12"/>
  <c r="C39" i="11"/>
  <c r="G39" i="11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91" i="6"/>
  <c r="C92" i="6"/>
  <c r="C93" i="6"/>
  <c r="C94" i="6"/>
  <c r="C95" i="6"/>
  <c r="C96" i="6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82" i="5"/>
  <c r="C83" i="5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94" i="4"/>
  <c r="C95" i="4"/>
  <c r="C96" i="4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186" i="13" l="1"/>
  <c r="C187" i="13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321" i="13"/>
  <c r="C278" i="13"/>
  <c r="C222" i="13"/>
  <c r="C185" i="13"/>
  <c r="C131" i="13"/>
  <c r="C61" i="13"/>
  <c r="C13" i="13"/>
  <c r="C153" i="12"/>
  <c r="C132" i="12"/>
  <c r="C96" i="12"/>
  <c r="C70" i="12"/>
  <c r="C39" i="12"/>
  <c r="C13" i="12"/>
  <c r="C20" i="9" l="1"/>
  <c r="C49" i="9"/>
  <c r="C17" i="9"/>
  <c r="C28" i="9"/>
  <c r="C52" i="9"/>
  <c r="C57" i="9"/>
  <c r="C73" i="9"/>
  <c r="C38" i="9"/>
  <c r="C19" i="9"/>
  <c r="C65" i="9"/>
  <c r="C62" i="9"/>
  <c r="C30" i="9"/>
  <c r="C58" i="9"/>
  <c r="C21" i="9"/>
  <c r="C54" i="9"/>
  <c r="C20" i="8"/>
  <c r="C12" i="8"/>
  <c r="C43" i="8"/>
  <c r="C15" i="8"/>
  <c r="C25" i="8"/>
  <c r="C39" i="8"/>
  <c r="C44" i="8"/>
  <c r="C18" i="8"/>
  <c r="C66" i="8"/>
  <c r="C50" i="8"/>
  <c r="C13" i="8"/>
  <c r="C26" i="8"/>
  <c r="C67" i="8"/>
  <c r="C22" i="8"/>
  <c r="C45" i="8"/>
  <c r="C32" i="8"/>
  <c r="C16" i="8"/>
  <c r="C21" i="8"/>
  <c r="C27" i="8"/>
  <c r="C51" i="8"/>
  <c r="E32" i="1" l="1"/>
  <c r="C32" i="1"/>
  <c r="E31" i="1"/>
  <c r="C31" i="1"/>
  <c r="E29" i="1"/>
  <c r="C29" i="1"/>
  <c r="E28" i="1"/>
  <c r="C28" i="1"/>
  <c r="E27" i="1"/>
  <c r="C27" i="1"/>
  <c r="E23" i="1"/>
  <c r="C23" i="1"/>
  <c r="E22" i="1"/>
  <c r="C22" i="1"/>
  <c r="E20" i="1"/>
  <c r="C20" i="1"/>
  <c r="E19" i="1"/>
  <c r="C19" i="1"/>
  <c r="E18" i="1"/>
  <c r="C18" i="1"/>
  <c r="E14" i="1"/>
  <c r="C14" i="1"/>
  <c r="E13" i="1"/>
  <c r="C13" i="1"/>
  <c r="E12" i="1"/>
  <c r="C12" i="1"/>
  <c r="E11" i="1"/>
  <c r="C11" i="1"/>
  <c r="G24" i="11" l="1"/>
  <c r="G22" i="11"/>
  <c r="G15" i="11"/>
  <c r="G12" i="11"/>
  <c r="G19" i="11"/>
  <c r="E24" i="11"/>
  <c r="E22" i="11"/>
  <c r="E15" i="11"/>
  <c r="E12" i="11"/>
  <c r="E19" i="11"/>
  <c r="C22" i="11"/>
  <c r="C15" i="11"/>
  <c r="C12" i="11"/>
  <c r="C19" i="11"/>
  <c r="G41" i="11"/>
  <c r="E41" i="11"/>
  <c r="C41" i="11"/>
  <c r="G16" i="11"/>
  <c r="E16" i="11"/>
  <c r="C16" i="11"/>
  <c r="G17" i="11"/>
  <c r="E17" i="11"/>
  <c r="C17" i="11"/>
  <c r="G26" i="11"/>
  <c r="E26" i="11"/>
  <c r="C26" i="11"/>
  <c r="C24" i="11"/>
  <c r="G36" i="11"/>
  <c r="E36" i="11"/>
  <c r="C36" i="11"/>
  <c r="G31" i="11"/>
  <c r="E31" i="11"/>
  <c r="C31" i="11"/>
  <c r="G30" i="11"/>
  <c r="E30" i="11"/>
  <c r="C30" i="11"/>
  <c r="G20" i="11"/>
  <c r="E20" i="11"/>
  <c r="C20" i="11"/>
  <c r="G13" i="11"/>
  <c r="E13" i="11"/>
  <c r="C13" i="11"/>
  <c r="G38" i="11"/>
  <c r="E38" i="11"/>
  <c r="C38" i="11"/>
  <c r="G29" i="11"/>
  <c r="E29" i="11"/>
  <c r="C29" i="11"/>
  <c r="G23" i="11"/>
  <c r="E23" i="11"/>
  <c r="C23" i="11"/>
  <c r="G32" i="11"/>
  <c r="E32" i="11"/>
  <c r="C32" i="11"/>
  <c r="G18" i="11"/>
  <c r="E18" i="11"/>
  <c r="C18" i="11"/>
  <c r="G14" i="11"/>
  <c r="E14" i="11"/>
  <c r="C14" i="11"/>
  <c r="G35" i="11"/>
  <c r="E35" i="11"/>
  <c r="C35" i="11"/>
  <c r="G25" i="11"/>
  <c r="E25" i="11"/>
  <c r="C25" i="11"/>
  <c r="G34" i="11"/>
  <c r="E34" i="11"/>
  <c r="C34" i="11"/>
  <c r="G33" i="11"/>
  <c r="E33" i="11"/>
  <c r="C33" i="11"/>
  <c r="G21" i="11"/>
  <c r="E21" i="11"/>
  <c r="C21" i="11"/>
  <c r="G27" i="11"/>
  <c r="E27" i="11"/>
  <c r="C27" i="11"/>
  <c r="G28" i="11"/>
  <c r="E28" i="11"/>
  <c r="C28" i="11"/>
  <c r="C29" i="9" l="1"/>
  <c r="C24" i="9"/>
  <c r="C14" i="9"/>
  <c r="C53" i="9"/>
  <c r="C85" i="9"/>
  <c r="C71" i="9"/>
  <c r="C70" i="9"/>
  <c r="C64" i="9"/>
  <c r="C69" i="9"/>
  <c r="C25" i="9"/>
  <c r="C43" i="9"/>
  <c r="C74" i="9"/>
  <c r="C13" i="9"/>
  <c r="C66" i="9"/>
  <c r="C44" i="9"/>
  <c r="C61" i="9"/>
  <c r="C41" i="9"/>
  <c r="C12" i="9"/>
  <c r="C42" i="9"/>
  <c r="C16" i="9"/>
  <c r="C15" i="9"/>
  <c r="C40" i="9"/>
  <c r="C11" i="9"/>
  <c r="C76" i="9"/>
  <c r="C48" i="9"/>
  <c r="C50" i="9"/>
  <c r="C72" i="9"/>
  <c r="C27" i="9"/>
  <c r="C63" i="9"/>
  <c r="C56" i="9"/>
  <c r="C31" i="9"/>
  <c r="C77" i="9"/>
  <c r="C46" i="9"/>
  <c r="C67" i="9"/>
  <c r="C45" i="9"/>
  <c r="C22" i="9"/>
  <c r="C83" i="9"/>
  <c r="C23" i="9"/>
  <c r="C75" i="9"/>
  <c r="C34" i="9"/>
  <c r="C60" i="9"/>
  <c r="C26" i="9"/>
  <c r="C51" i="9"/>
  <c r="C35" i="9"/>
  <c r="C47" i="9"/>
  <c r="C84" i="9"/>
  <c r="C32" i="9"/>
  <c r="C55" i="9"/>
  <c r="C86" i="9"/>
  <c r="C39" i="9"/>
  <c r="C68" i="9"/>
  <c r="C33" i="9"/>
  <c r="C37" i="9"/>
  <c r="C36" i="9"/>
  <c r="C18" i="9"/>
  <c r="C87" i="9"/>
  <c r="C59" i="9"/>
  <c r="C48" i="8"/>
  <c r="C65" i="8"/>
  <c r="C42" i="8"/>
  <c r="C19" i="8"/>
  <c r="C46" i="8"/>
  <c r="C49" i="8"/>
  <c r="C14" i="8"/>
  <c r="C36" i="8"/>
  <c r="C24" i="8"/>
  <c r="C17" i="8"/>
  <c r="C64" i="8"/>
  <c r="C31" i="8"/>
  <c r="C29" i="8"/>
  <c r="C63" i="8"/>
  <c r="C40" i="8"/>
  <c r="C11" i="8"/>
  <c r="C37" i="8"/>
  <c r="C34" i="8"/>
  <c r="C47" i="8"/>
  <c r="C23" i="8"/>
  <c r="C68" i="8"/>
  <c r="C30" i="8"/>
  <c r="C35" i="8"/>
  <c r="C33" i="8"/>
  <c r="C38" i="8"/>
  <c r="C62" i="8"/>
  <c r="C28" i="8"/>
  <c r="C69" i="8"/>
  <c r="C41" i="8"/>
  <c r="C70" i="8"/>
  <c r="C61" i="8"/>
  <c r="C97" i="6"/>
  <c r="C11" i="6"/>
  <c r="C11" i="5"/>
  <c r="C84" i="5"/>
  <c r="C11" i="4"/>
  <c r="C97" i="4"/>
  <c r="C11" i="3"/>
  <c r="C83" i="3"/>
  <c r="E25" i="2" l="1"/>
  <c r="E24" i="2"/>
  <c r="E23" i="2"/>
  <c r="C24" i="2"/>
  <c r="C25" i="2"/>
  <c r="C23" i="2"/>
</calcChain>
</file>

<file path=xl/sharedStrings.xml><?xml version="1.0" encoding="utf-8"?>
<sst xmlns="http://schemas.openxmlformats.org/spreadsheetml/2006/main" count="1121" uniqueCount="167">
  <si>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</si>
  <si>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</si>
  <si>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</si>
  <si>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</si>
  <si>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</si>
  <si>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</si>
  <si>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</si>
  <si>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</si>
  <si>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PETICIONES PRESENTADAS POR LOS CIUDADANOS MEDIO DE RESPUESTA ELEGIDO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</si>
  <si>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</si>
  <si>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</si>
  <si>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</si>
  <si>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</si>
  <si>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</si>
  <si>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</si>
  <si>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</si>
  <si>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</si>
  <si>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</si>
  <si>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</si>
  <si>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</si>
  <si>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</si>
  <si>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</si>
  <si>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</si>
  <si>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</si>
  <si>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</si>
  <si>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</si>
  <si>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</si>
  <si>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</si>
  <si>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</si>
  <si>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</si>
  <si>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</si>
  <si>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</si>
  <si>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</si>
  <si>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</si>
  <si>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</si>
  <si>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</si>
  <si>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</si>
  <si>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</si>
  <si>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</si>
  <si>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</si>
  <si>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</si>
  <si>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</si>
  <si>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</si>
  <si>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</si>
  <si>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</si>
  <si>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</si>
  <si>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</si>
  <si>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</si>
  <si>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</si>
  <si>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</si>
  <si>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</si>
  <si>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</si>
  <si>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</si>
  <si>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</si>
  <si>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</si>
  <si>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</si>
  <si>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</si>
  <si>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</si>
  <si>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</si>
  <si>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</si>
  <si>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</si>
  <si>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</si>
  <si>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</si>
  <si>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</si>
  <si>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</si>
  <si>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</si>
  <si>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</si>
  <si>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Autobuses urbanos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</si>
  <si>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</si>
  <si>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</si>
  <si>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</si>
  <si>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</si>
  <si>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</si>
  <si>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</si>
  <si>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</si>
  <si>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</si>
  <si>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</si>
  <si>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</si>
  <si>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</si>
  <si>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</si>
  <si>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</si>
  <si>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</si>
  <si>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</si>
  <si>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</si>
  <si>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</si>
  <si>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</si>
  <si>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</si>
  <si>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</si>
  <si>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</si>
  <si>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</si>
  <si>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</si>
  <si>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</si>
  <si>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</si>
  <si>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</si>
  <si>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</si>
  <si>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</si>
  <si>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</si>
  <si>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</si>
  <si>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</si>
  <si>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</si>
  <si>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</si>
  <si>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</si>
  <si>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</si>
  <si>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</si>
  <si>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</si>
  <si>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</si>
  <si>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</si>
  <si>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</si>
  <si>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</si>
  <si>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</si>
  <si>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</si>
  <si>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</si>
  <si>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</si>
  <si>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</si>
  <si>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</si>
  <si>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</si>
  <si>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</si>
  <si>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</si>
  <si>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</si>
  <si>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</si>
  <si>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</si>
  <si>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</si>
  <si>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</si>
  <si>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</si>
  <si>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</si>
  <si>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</si>
  <si>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</si>
  <si>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</si>
  <si>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</si>
  <si>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</si>
  <si>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</si>
  <si>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</si>
  <si>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</si>
  <si>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</si>
  <si>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</si>
  <si>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</si>
  <si>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</si>
  <si>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</si>
  <si>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</si>
  <si>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</si>
  <si>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</si>
  <si>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Agencia Energetica</t>
  </si>
  <si>
    <t>PERIODO DE REFERENCIA: 1/12/2019 A 31/12/2019 (DICIEMBRE-2019)</t>
  </si>
  <si>
    <t>DICIEMBRE-2019</t>
  </si>
  <si>
    <t>ENERO-2019 A DICIEMBRE-2019</t>
  </si>
  <si>
    <t>SOLICITUDES RECIBIDAS SEGÚN TEMA (DICIEMBRE-2019)</t>
  </si>
  <si>
    <t>SOLICITUDES RECIBIDAS SEGÚN TEMA (ENERO-2019 A DICIEMBRE-2019)</t>
  </si>
  <si>
    <t>SOLICITUDES CONTESTADAS SEGÚN TEMA (DICIEMBRE-2019)</t>
  </si>
  <si>
    <t>SOLICITUDES CONTESTADAS SEGÚN TEMA (ENERO-2019 A DICIEMBRE-2019)</t>
  </si>
  <si>
    <t>2018</t>
  </si>
  <si>
    <t>SOLICITUDES RECIBIDAS Y NO CONTESTADAS SEGÚN TEMA (DICIEMBRE-2019)</t>
  </si>
  <si>
    <t>SOLICITUDES RECIBIDAS Y NO CONTESTADAS SEGÚN TEMA (ENERO-2019 A DICIEMBRE-2019)</t>
  </si>
  <si>
    <t>SOLICITUDES RECIBIDAS SEGÚN ÓRGANO RESPONSABLE Y ESTADO DE CONTESTACIÓN (DICIEMBRE-2019)</t>
  </si>
  <si>
    <t>SOLICITUDES RECIBIDAS SEGÚN ÓRGANO RESPONSABLE Y ESTADO DE CONTESTACIÓN (ENERO-2019 A DICIEMBRE-2019)</t>
  </si>
  <si>
    <t>SOLICITUDES RECIBIDAS SEGÚN ÓRGANO RESPONSABLE (LOS SIETE MÁS IMPORTANTES) Y TEMA (DICIEMBRE-2019)</t>
  </si>
  <si>
    <t>SOLICITUDES RECIBIDAS SEGÚN ÓRGANO RESPONSABLE (LOS SIETE MÁS IMPORTANTES) Y TEMA (ENERO-2019 A DICIEMBRE-2019)</t>
  </si>
  <si>
    <t>WHATSAPP</t>
  </si>
  <si>
    <t>Bibliotecas: Mantenimiento, libros, etc.</t>
  </si>
  <si>
    <t>Mobiliarios urbanos</t>
  </si>
  <si>
    <t>Pavimenación. Accesos obras</t>
  </si>
  <si>
    <t>Planeamiento Urbanístico</t>
  </si>
  <si>
    <t>Agradecimiento</t>
  </si>
  <si>
    <t>Jardines. Árboles.</t>
  </si>
  <si>
    <t>Jardines. Avería de riego</t>
  </si>
  <si>
    <t>Titularidad inmuebles</t>
  </si>
  <si>
    <t>Solares. Públicos</t>
  </si>
  <si>
    <t>Planeamiento y Cartografía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</si>
</sst>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Fill="1"/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1" fillId="2" borderId="0" xfId="0" applyFont="1" applyFill="1"/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/>
    <xf numFmtId="0" fontId="1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0" xfId="0" applyFont="1" applyFill="1"/>
    <xf numFmtId="0" fontId="1" fillId="0" borderId="1" xfId="0" applyFont="1" applyFill="1" applyBorder="1"/>
    <xf numFmtId="0" fontId="2" fillId="0" borderId="0" xfId="0" applyFont="1" applyFill="1" applyAlignment="1">
      <alignment horizontal="center" wrapText="1"/>
    </xf>
    <xf numFmtId="3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NumberFormat="1" applyFill="1"/>
    <xf numFmtId="3" fontId="6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0" fontId="8" fillId="0" borderId="1" xfId="0" applyFont="1" applyFill="1" applyBorder="1"/>
    <xf numFmtId="3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left"/>
    </xf>
    <xf numFmtId="3" fontId="1" fillId="0" borderId="0" xfId="0" applyNumberFormat="1" applyFont="1" applyFill="1"/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7" zoomScaleNormal="100" workbookViewId="0">
      <selection activeCell="F15" sqref="F15"/>
    </sheetView>
  </sheetViews>
  <sheetFormatPr baseColWidth="10" defaultColWidth="11.42578125" defaultRowHeight="15" x14ac:dyDescent="0.2"/>
  <cols>
    <col min="1" max="1" width="36.140625" style="1" customWidth="1"/>
    <col min="2" max="2" width="21.5703125" style="1" customWidth="1"/>
    <col min="3" max="3" width="12.140625" style="1" bestFit="1" customWidth="1"/>
    <col min="4" max="4" width="41" style="1" customWidth="1"/>
    <col min="5" max="5" width="12.140625" style="1" bestFit="1" customWidth="1"/>
    <col min="6" max="7" width="11.42578125" style="1"/>
    <col min="8" max="8" width="44.42578125" style="1" customWidth="1"/>
    <col min="9" max="16384" width="11.42578125" style="1"/>
  </cols>
  <sheetData>
    <row r="1" spans="1:8" ht="17.45" x14ac:dyDescent="0.3">
      <c r="A1" s="2" t="s">
        <v>1</v>
      </c>
    </row>
    <row r="2" spans="1:8" x14ac:dyDescent="0.2">
      <c r="A2" s="1" t="s">
        <v>0</v>
      </c>
    </row>
    <row r="5" spans="1:8" s="4" customFormat="1" x14ac:dyDescent="0.25"/>
    <row r="6" spans="1:8" s="16" customFormat="1" ht="15.75" x14ac:dyDescent="0.25">
      <c r="A6" s="16" t="s">
        <v>60</v>
      </c>
    </row>
    <row r="7" spans="1:8" s="16" customFormat="1" ht="15.6" x14ac:dyDescent="0.3">
      <c r="A7" s="16" t="s">
        <v>142</v>
      </c>
    </row>
    <row r="8" spans="1:8" s="4" customFormat="1" ht="6.75" customHeight="1" x14ac:dyDescent="0.25"/>
    <row r="9" spans="1:8" s="4" customFormat="1" ht="15.75" x14ac:dyDescent="0.25">
      <c r="A9" s="3" t="s">
        <v>2</v>
      </c>
    </row>
    <row r="10" spans="1:8" s="17" customFormat="1" ht="33" customHeight="1" x14ac:dyDescent="0.2">
      <c r="A10" s="5"/>
      <c r="B10" s="6" t="s">
        <v>143</v>
      </c>
      <c r="C10" s="7" t="s">
        <v>3</v>
      </c>
      <c r="D10" s="6" t="s">
        <v>144</v>
      </c>
      <c r="E10" s="7" t="s">
        <v>3</v>
      </c>
    </row>
    <row r="11" spans="1:8" s="4" customFormat="1" ht="18" customHeight="1" x14ac:dyDescent="0.25">
      <c r="A11" s="5" t="s">
        <v>139</v>
      </c>
      <c r="B11" s="24">
        <v>1669</v>
      </c>
      <c r="C11" s="25">
        <f>(B11/B$14)*100</f>
        <v>92.15902816123689</v>
      </c>
      <c r="D11" s="24">
        <v>21661</v>
      </c>
      <c r="E11" s="25">
        <f>(D11/D$14)*100</f>
        <v>91.373491942968016</v>
      </c>
      <c r="G11" s="30"/>
      <c r="H11" s="30"/>
    </row>
    <row r="12" spans="1:8" s="4" customFormat="1" ht="18" customHeight="1" x14ac:dyDescent="0.25">
      <c r="A12" s="5" t="s">
        <v>5</v>
      </c>
      <c r="B12" s="24">
        <v>131</v>
      </c>
      <c r="C12" s="25">
        <f t="shared" ref="C12:E14" si="0">(B12/B$14)*100</f>
        <v>7.2335726118166761</v>
      </c>
      <c r="D12" s="24">
        <v>1827</v>
      </c>
      <c r="E12" s="25">
        <f t="shared" si="0"/>
        <v>7.7069096431283217</v>
      </c>
      <c r="G12" s="30"/>
      <c r="H12" s="30"/>
    </row>
    <row r="13" spans="1:8" s="4" customFormat="1" ht="18" customHeight="1" x14ac:dyDescent="0.25">
      <c r="A13" s="5" t="s">
        <v>4</v>
      </c>
      <c r="B13" s="24">
        <v>11</v>
      </c>
      <c r="C13" s="25">
        <f t="shared" si="0"/>
        <v>0.60739922694643844</v>
      </c>
      <c r="D13" s="24">
        <v>218</v>
      </c>
      <c r="E13" s="25">
        <f t="shared" si="0"/>
        <v>0.91959841390365316</v>
      </c>
      <c r="G13" s="31"/>
      <c r="H13" s="32"/>
    </row>
    <row r="14" spans="1:8" s="4" customFormat="1" ht="18" customHeight="1" x14ac:dyDescent="0.25">
      <c r="A14" s="13" t="s">
        <v>6</v>
      </c>
      <c r="B14" s="26">
        <v>1811</v>
      </c>
      <c r="C14" s="27">
        <f t="shared" si="0"/>
        <v>100</v>
      </c>
      <c r="D14" s="26">
        <v>23706</v>
      </c>
      <c r="E14" s="27">
        <f t="shared" si="0"/>
        <v>100</v>
      </c>
      <c r="G14" s="31"/>
      <c r="H14" s="32"/>
    </row>
    <row r="15" spans="1:8" s="4" customFormat="1" ht="22.15" customHeight="1" x14ac:dyDescent="0.25">
      <c r="G15" s="31"/>
      <c r="H15" s="32"/>
    </row>
    <row r="16" spans="1:8" s="4" customFormat="1" ht="15.75" x14ac:dyDescent="0.25">
      <c r="A16" s="3" t="s">
        <v>7</v>
      </c>
      <c r="G16" s="28"/>
      <c r="H16" s="29"/>
    </row>
    <row r="17" spans="1:9" s="4" customFormat="1" ht="29.25" customHeight="1" x14ac:dyDescent="0.25">
      <c r="A17" s="5"/>
      <c r="B17" s="6" t="s">
        <v>143</v>
      </c>
      <c r="C17" s="7" t="s">
        <v>3</v>
      </c>
      <c r="D17" s="6" t="s">
        <v>144</v>
      </c>
      <c r="E17" s="7" t="s">
        <v>3</v>
      </c>
      <c r="G17"/>
      <c r="H17"/>
    </row>
    <row r="18" spans="1:9" s="4" customFormat="1" x14ac:dyDescent="0.2">
      <c r="A18" s="5" t="s">
        <v>12</v>
      </c>
      <c r="B18" s="24">
        <v>0</v>
      </c>
      <c r="C18" s="25">
        <f>(B18/B$23)*100</f>
        <v>0</v>
      </c>
      <c r="D18" s="24">
        <v>10</v>
      </c>
      <c r="E18" s="25">
        <f>(D18/D$23)*100</f>
        <v>4.2183413481818949E-2</v>
      </c>
    </row>
    <row r="19" spans="1:9" s="4" customFormat="1" ht="30" x14ac:dyDescent="0.2">
      <c r="A19" s="5" t="s">
        <v>9</v>
      </c>
      <c r="B19" s="24">
        <v>498</v>
      </c>
      <c r="C19" s="25">
        <f t="shared" ref="C19:E23" si="1">(B19/B$23)*100</f>
        <v>27.498619547211483</v>
      </c>
      <c r="D19" s="24">
        <v>7961</v>
      </c>
      <c r="E19" s="25">
        <f t="shared" si="1"/>
        <v>33.582215472876065</v>
      </c>
    </row>
    <row r="20" spans="1:9" s="4" customFormat="1" x14ac:dyDescent="0.2">
      <c r="A20" s="5" t="s">
        <v>11</v>
      </c>
      <c r="B20" s="24">
        <v>3</v>
      </c>
      <c r="C20" s="25">
        <f t="shared" si="1"/>
        <v>0.16565433462175594</v>
      </c>
      <c r="D20" s="24">
        <v>59</v>
      </c>
      <c r="E20" s="25">
        <f t="shared" si="1"/>
        <v>0.24888213954273181</v>
      </c>
    </row>
    <row r="21" spans="1:9" s="4" customFormat="1" x14ac:dyDescent="0.2">
      <c r="A21" s="5" t="s">
        <v>156</v>
      </c>
      <c r="B21" s="24">
        <v>173</v>
      </c>
      <c r="C21" s="25">
        <f t="shared" si="1"/>
        <v>9.552733296521259</v>
      </c>
      <c r="D21" s="24">
        <v>175</v>
      </c>
      <c r="E21" s="25">
        <f t="shared" si="1"/>
        <v>0.73820973593183159</v>
      </c>
    </row>
    <row r="22" spans="1:9" s="4" customFormat="1" ht="16.5" customHeight="1" x14ac:dyDescent="0.2">
      <c r="A22" s="5" t="s">
        <v>16</v>
      </c>
      <c r="B22" s="24">
        <v>1137</v>
      </c>
      <c r="C22" s="25">
        <f t="shared" si="1"/>
        <v>62.7829928216455</v>
      </c>
      <c r="D22" s="24">
        <v>15501</v>
      </c>
      <c r="E22" s="25">
        <f t="shared" si="1"/>
        <v>65.388509238167543</v>
      </c>
    </row>
    <row r="23" spans="1:9" s="4" customFormat="1" ht="15.75" x14ac:dyDescent="0.25">
      <c r="A23" s="13" t="s">
        <v>6</v>
      </c>
      <c r="B23" s="26">
        <v>1811</v>
      </c>
      <c r="C23" s="27">
        <f t="shared" si="1"/>
        <v>100</v>
      </c>
      <c r="D23" s="26">
        <v>23706</v>
      </c>
      <c r="E23" s="27">
        <f t="shared" si="1"/>
        <v>100</v>
      </c>
    </row>
    <row r="24" spans="1:9" s="4" customFormat="1" ht="15.6" customHeight="1" x14ac:dyDescent="0.2"/>
    <row r="25" spans="1:9" s="4" customFormat="1" ht="15.75" x14ac:dyDescent="0.25">
      <c r="A25" s="3" t="s">
        <v>8</v>
      </c>
    </row>
    <row r="26" spans="1:9" s="4" customFormat="1" ht="29.25" customHeight="1" x14ac:dyDescent="0.2">
      <c r="A26" s="5"/>
      <c r="B26" s="6" t="s">
        <v>143</v>
      </c>
      <c r="C26" s="7" t="s">
        <v>3</v>
      </c>
      <c r="D26" s="6" t="s">
        <v>144</v>
      </c>
      <c r="E26" s="7" t="s">
        <v>3</v>
      </c>
    </row>
    <row r="27" spans="1:9" s="4" customFormat="1" ht="15.75" x14ac:dyDescent="0.25">
      <c r="A27" s="5" t="s">
        <v>14</v>
      </c>
      <c r="B27" s="24">
        <v>1</v>
      </c>
      <c r="C27" s="25">
        <f>(B27/B$23)*100</f>
        <v>5.521811154058532E-2</v>
      </c>
      <c r="D27" s="24">
        <v>20</v>
      </c>
      <c r="E27" s="25">
        <f>(D27/D$32)*100</f>
        <v>8.4366826963637898E-2</v>
      </c>
      <c r="H27" s="30"/>
      <c r="I27" s="30"/>
    </row>
    <row r="28" spans="1:9" s="4" customFormat="1" ht="15.75" x14ac:dyDescent="0.25">
      <c r="A28" s="5" t="s">
        <v>13</v>
      </c>
      <c r="B28" s="24">
        <v>498</v>
      </c>
      <c r="C28" s="25">
        <f t="shared" ref="C28:C32" si="2">(B28/B$23)*100</f>
        <v>27.498619547211483</v>
      </c>
      <c r="D28" s="24">
        <v>8475</v>
      </c>
      <c r="E28" s="25">
        <f t="shared" ref="E28:E32" si="3">(D28/D$32)*100</f>
        <v>35.750442925841561</v>
      </c>
      <c r="H28" s="30"/>
      <c r="I28" s="30"/>
    </row>
    <row r="29" spans="1:9" s="4" customFormat="1" ht="15.75" x14ac:dyDescent="0.25">
      <c r="A29" s="5" t="s">
        <v>10</v>
      </c>
      <c r="B29" s="24">
        <v>838</v>
      </c>
      <c r="C29" s="25">
        <f t="shared" si="2"/>
        <v>46.272777471010492</v>
      </c>
      <c r="D29" s="24">
        <v>10698</v>
      </c>
      <c r="E29" s="25">
        <f t="shared" si="3"/>
        <v>45.127815742849911</v>
      </c>
      <c r="H29" s="31"/>
      <c r="I29" s="32"/>
    </row>
    <row r="30" spans="1:9" s="4" customFormat="1" ht="15.75" x14ac:dyDescent="0.25">
      <c r="A30" s="5" t="s">
        <v>156</v>
      </c>
      <c r="B30" s="24">
        <v>173</v>
      </c>
      <c r="C30" s="25">
        <f t="shared" si="2"/>
        <v>9.552733296521259</v>
      </c>
      <c r="D30" s="24">
        <v>175</v>
      </c>
      <c r="E30" s="25"/>
      <c r="H30" s="31"/>
      <c r="I30" s="32"/>
    </row>
    <row r="31" spans="1:9" s="4" customFormat="1" ht="17.25" customHeight="1" x14ac:dyDescent="0.25">
      <c r="A31" s="5" t="s">
        <v>15</v>
      </c>
      <c r="B31" s="24">
        <v>301</v>
      </c>
      <c r="C31" s="25">
        <f t="shared" si="2"/>
        <v>16.620651573716181</v>
      </c>
      <c r="D31" s="24">
        <v>4338</v>
      </c>
      <c r="E31" s="25">
        <f t="shared" si="3"/>
        <v>18.299164768413061</v>
      </c>
      <c r="H31" s="31"/>
      <c r="I31" s="32"/>
    </row>
    <row r="32" spans="1:9" s="4" customFormat="1" ht="15.75" x14ac:dyDescent="0.25">
      <c r="A32" s="13" t="s">
        <v>6</v>
      </c>
      <c r="B32" s="26">
        <v>1811</v>
      </c>
      <c r="C32" s="27">
        <f t="shared" si="2"/>
        <v>100</v>
      </c>
      <c r="D32" s="26">
        <v>23706</v>
      </c>
      <c r="E32" s="27">
        <f t="shared" si="3"/>
        <v>100</v>
      </c>
    </row>
    <row r="33" spans="8:9" s="4" customFormat="1" ht="15.75" x14ac:dyDescent="0.25">
      <c r="H33" s="31"/>
      <c r="I33" s="32"/>
    </row>
    <row r="34" spans="8:9" s="4" customFormat="1" ht="15.75" x14ac:dyDescent="0.25">
      <c r="H34" s="31"/>
      <c r="I34" s="32"/>
    </row>
    <row r="35" spans="8:9" s="4" customFormat="1" x14ac:dyDescent="0.2"/>
    <row r="36" spans="8:9" s="4" customFormat="1" ht="15.75" x14ac:dyDescent="0.25">
      <c r="H36" s="31"/>
      <c r="I36" s="32"/>
    </row>
    <row r="37" spans="8:9" s="4" customFormat="1" ht="15.75" x14ac:dyDescent="0.25">
      <c r="H37" s="28"/>
      <c r="I37" s="29"/>
    </row>
    <row r="38" spans="8:9" s="4" customFormat="1" x14ac:dyDescent="0.2"/>
    <row r="39" spans="8:9" s="4" customFormat="1" ht="15.75" x14ac:dyDescent="0.25">
      <c r="H39" s="28"/>
      <c r="I39" s="29"/>
    </row>
    <row r="40" spans="8:9" s="4" customFormat="1" ht="15.75" x14ac:dyDescent="0.25">
      <c r="H40" s="28"/>
      <c r="I40" s="29"/>
    </row>
    <row r="41" spans="8:9" s="4" customFormat="1" ht="15.75" x14ac:dyDescent="0.25">
      <c r="H41" s="28"/>
      <c r="I41" s="29"/>
    </row>
    <row r="42" spans="8:9" s="4" customFormat="1" x14ac:dyDescent="0.2"/>
    <row r="43" spans="8:9" s="4" customFormat="1" x14ac:dyDescent="0.2"/>
    <row r="44" spans="8:9" s="4" customFormat="1" x14ac:dyDescent="0.2"/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I11" sqref="I11"/>
    </sheetView>
  </sheetViews>
  <sheetFormatPr baseColWidth="10" defaultColWidth="11.42578125" defaultRowHeight="15" x14ac:dyDescent="0.2"/>
  <cols>
    <col min="1" max="1" width="33.140625" style="4" customWidth="1"/>
    <col min="2" max="2" width="12" style="8" customWidth="1"/>
    <col min="3" max="3" width="14.140625" style="8" customWidth="1"/>
    <col min="4" max="16384" width="11.42578125" style="4"/>
  </cols>
  <sheetData>
    <row r="1" spans="1:7" ht="18" x14ac:dyDescent="0.25">
      <c r="A1" s="9" t="s">
        <v>1</v>
      </c>
    </row>
    <row r="2" spans="1:7" x14ac:dyDescent="0.2">
      <c r="A2" s="4" t="s">
        <v>0</v>
      </c>
    </row>
    <row r="8" spans="1:7" ht="34.9" customHeight="1" x14ac:dyDescent="0.25">
      <c r="A8" s="48" t="s">
        <v>152</v>
      </c>
      <c r="B8" s="48"/>
      <c r="C8" s="48"/>
      <c r="D8" s="48"/>
      <c r="E8" s="48"/>
      <c r="F8" s="48"/>
      <c r="G8" s="48"/>
    </row>
    <row r="10" spans="1:7" x14ac:dyDescent="0.2">
      <c r="B10" s="49" t="s">
        <v>33</v>
      </c>
      <c r="C10" s="49"/>
      <c r="D10" s="49" t="s">
        <v>32</v>
      </c>
      <c r="E10" s="49"/>
      <c r="F10" s="49" t="s">
        <v>6</v>
      </c>
      <c r="G10" s="49"/>
    </row>
    <row r="11" spans="1:7" ht="15.75" x14ac:dyDescent="0.25">
      <c r="A11" s="5"/>
      <c r="B11" s="11" t="s">
        <v>28</v>
      </c>
      <c r="C11" s="12" t="s">
        <v>3</v>
      </c>
      <c r="D11" s="11" t="s">
        <v>28</v>
      </c>
      <c r="E11" s="12" t="s">
        <v>3</v>
      </c>
      <c r="F11" s="11" t="s">
        <v>28</v>
      </c>
      <c r="G11" s="12" t="s">
        <v>3</v>
      </c>
    </row>
    <row r="12" spans="1:7" x14ac:dyDescent="0.2">
      <c r="A12" s="5" t="s">
        <v>49</v>
      </c>
      <c r="B12" s="24">
        <v>620</v>
      </c>
      <c r="C12" s="25">
        <f t="shared" ref="C12:C38" si="0">(B12/B$38)*100</f>
        <v>57.090239410681399</v>
      </c>
      <c r="D12" s="24">
        <v>13</v>
      </c>
      <c r="E12" s="25">
        <f t="shared" ref="E12:E38" si="1">(D12/D$38)*100</f>
        <v>1.4460511679644048</v>
      </c>
      <c r="F12" s="24">
        <v>633</v>
      </c>
      <c r="G12" s="25">
        <f t="shared" ref="G12:G38" si="2">(F12/F$38)*100</f>
        <v>31.889168765743076</v>
      </c>
    </row>
    <row r="13" spans="1:7" ht="30" x14ac:dyDescent="0.2">
      <c r="A13" s="5" t="s">
        <v>36</v>
      </c>
      <c r="B13" s="24">
        <v>167</v>
      </c>
      <c r="C13" s="25">
        <f t="shared" si="0"/>
        <v>15.377532228360957</v>
      </c>
      <c r="D13" s="24">
        <v>298</v>
      </c>
      <c r="E13" s="25">
        <f t="shared" si="1"/>
        <v>33.147942157953281</v>
      </c>
      <c r="F13" s="24">
        <v>465</v>
      </c>
      <c r="G13" s="25">
        <f t="shared" si="2"/>
        <v>23.425692695214106</v>
      </c>
    </row>
    <row r="14" spans="1:7" ht="16.149999999999999" customHeight="1" x14ac:dyDescent="0.2">
      <c r="A14" s="5" t="s">
        <v>47</v>
      </c>
      <c r="B14" s="24">
        <v>100</v>
      </c>
      <c r="C14" s="25">
        <f t="shared" si="0"/>
        <v>9.2081031307550649</v>
      </c>
      <c r="D14" s="24">
        <v>146</v>
      </c>
      <c r="E14" s="25">
        <f t="shared" si="1"/>
        <v>16.240266963292544</v>
      </c>
      <c r="F14" s="24">
        <v>246</v>
      </c>
      <c r="G14" s="25">
        <f t="shared" si="2"/>
        <v>12.39294710327456</v>
      </c>
    </row>
    <row r="15" spans="1:7" x14ac:dyDescent="0.2">
      <c r="A15" s="5" t="s">
        <v>55</v>
      </c>
      <c r="B15" s="24">
        <v>45</v>
      </c>
      <c r="C15" s="25">
        <f t="shared" si="0"/>
        <v>4.1436464088397784</v>
      </c>
      <c r="D15" s="24">
        <v>104</v>
      </c>
      <c r="E15" s="25">
        <f t="shared" si="1"/>
        <v>11.568409343715238</v>
      </c>
      <c r="F15" s="24">
        <v>149</v>
      </c>
      <c r="G15" s="25">
        <f t="shared" si="2"/>
        <v>7.5062972292191432</v>
      </c>
    </row>
    <row r="16" spans="1:7" x14ac:dyDescent="0.2">
      <c r="A16" s="5" t="s">
        <v>43</v>
      </c>
      <c r="B16" s="24">
        <v>37</v>
      </c>
      <c r="C16" s="25">
        <f t="shared" si="0"/>
        <v>3.4069981583793743</v>
      </c>
      <c r="D16" s="24">
        <v>60</v>
      </c>
      <c r="E16" s="25">
        <f t="shared" si="1"/>
        <v>6.6740823136818683</v>
      </c>
      <c r="F16" s="24">
        <v>97</v>
      </c>
      <c r="G16" s="25">
        <f t="shared" si="2"/>
        <v>4.886649874055415</v>
      </c>
    </row>
    <row r="17" spans="1:7" x14ac:dyDescent="0.2">
      <c r="A17" s="5" t="s">
        <v>46</v>
      </c>
      <c r="B17" s="24">
        <v>3</v>
      </c>
      <c r="C17" s="25">
        <f t="shared" si="0"/>
        <v>0.27624309392265189</v>
      </c>
      <c r="D17" s="24">
        <v>73</v>
      </c>
      <c r="E17" s="25">
        <f t="shared" si="1"/>
        <v>8.1201334816462722</v>
      </c>
      <c r="F17" s="24">
        <v>76</v>
      </c>
      <c r="G17" s="25">
        <f t="shared" si="2"/>
        <v>3.8287153652392951</v>
      </c>
    </row>
    <row r="18" spans="1:7" x14ac:dyDescent="0.2">
      <c r="A18" s="5" t="s">
        <v>56</v>
      </c>
      <c r="B18" s="24">
        <v>31</v>
      </c>
      <c r="C18" s="25">
        <f t="shared" si="0"/>
        <v>2.85451197053407</v>
      </c>
      <c r="D18" s="24">
        <v>44</v>
      </c>
      <c r="E18" s="25">
        <f t="shared" si="1"/>
        <v>4.894327030033371</v>
      </c>
      <c r="F18" s="24">
        <v>75</v>
      </c>
      <c r="G18" s="25">
        <f t="shared" si="2"/>
        <v>3.7783375314861463</v>
      </c>
    </row>
    <row r="19" spans="1:7" x14ac:dyDescent="0.2">
      <c r="A19" s="5" t="s">
        <v>38</v>
      </c>
      <c r="B19" s="24">
        <v>21</v>
      </c>
      <c r="C19" s="25">
        <f t="shared" si="0"/>
        <v>1.9337016574585635</v>
      </c>
      <c r="D19" s="24">
        <v>12</v>
      </c>
      <c r="E19" s="25">
        <f t="shared" si="1"/>
        <v>1.3348164627363739</v>
      </c>
      <c r="F19" s="24">
        <v>33</v>
      </c>
      <c r="G19" s="25">
        <f t="shared" si="2"/>
        <v>1.6624685138539042</v>
      </c>
    </row>
    <row r="20" spans="1:7" x14ac:dyDescent="0.2">
      <c r="A20" s="5" t="s">
        <v>52</v>
      </c>
      <c r="B20" s="24">
        <v>4</v>
      </c>
      <c r="C20" s="25">
        <f t="shared" si="0"/>
        <v>0.36832412523020258</v>
      </c>
      <c r="D20" s="24">
        <v>25</v>
      </c>
      <c r="E20" s="25">
        <f t="shared" si="1"/>
        <v>2.7808676307007785</v>
      </c>
      <c r="F20" s="24">
        <v>29</v>
      </c>
      <c r="G20" s="25">
        <f t="shared" si="2"/>
        <v>1.4609571788413098</v>
      </c>
    </row>
    <row r="21" spans="1:7" x14ac:dyDescent="0.2">
      <c r="A21" s="5" t="s">
        <v>41</v>
      </c>
      <c r="B21" s="24">
        <v>3</v>
      </c>
      <c r="C21" s="25">
        <f t="shared" si="0"/>
        <v>0.27624309392265189</v>
      </c>
      <c r="D21" s="24">
        <v>20</v>
      </c>
      <c r="E21" s="25">
        <f t="shared" si="1"/>
        <v>2.2246941045606228</v>
      </c>
      <c r="F21" s="24">
        <v>23</v>
      </c>
      <c r="G21" s="25">
        <f t="shared" si="2"/>
        <v>1.1586901763224182</v>
      </c>
    </row>
    <row r="22" spans="1:7" x14ac:dyDescent="0.2">
      <c r="A22" s="5" t="s">
        <v>40</v>
      </c>
      <c r="B22" s="24">
        <v>8</v>
      </c>
      <c r="C22" s="25">
        <f t="shared" si="0"/>
        <v>0.73664825046040516</v>
      </c>
      <c r="D22" s="24">
        <v>13</v>
      </c>
      <c r="E22" s="25">
        <f t="shared" si="1"/>
        <v>1.4460511679644048</v>
      </c>
      <c r="F22" s="24">
        <v>21</v>
      </c>
      <c r="G22" s="25">
        <f t="shared" si="2"/>
        <v>1.0579345088161209</v>
      </c>
    </row>
    <row r="23" spans="1:7" x14ac:dyDescent="0.2">
      <c r="A23" s="5" t="s">
        <v>166</v>
      </c>
      <c r="B23" s="24">
        <v>0</v>
      </c>
      <c r="C23" s="25">
        <f t="shared" si="0"/>
        <v>0</v>
      </c>
      <c r="D23" s="24">
        <v>18</v>
      </c>
      <c r="E23" s="25">
        <f t="shared" si="1"/>
        <v>2.0022246941045605</v>
      </c>
      <c r="F23" s="24">
        <v>18</v>
      </c>
      <c r="G23" s="25">
        <f t="shared" si="2"/>
        <v>0.90680100755667503</v>
      </c>
    </row>
    <row r="24" spans="1:7" x14ac:dyDescent="0.2">
      <c r="A24" s="5" t="s">
        <v>35</v>
      </c>
      <c r="B24" s="24">
        <v>0</v>
      </c>
      <c r="C24" s="25">
        <f t="shared" si="0"/>
        <v>0</v>
      </c>
      <c r="D24" s="24">
        <v>16</v>
      </c>
      <c r="E24" s="25">
        <f t="shared" si="1"/>
        <v>1.7797552836484982</v>
      </c>
      <c r="F24" s="24">
        <v>16</v>
      </c>
      <c r="G24" s="25">
        <f t="shared" si="2"/>
        <v>0.80604534005037776</v>
      </c>
    </row>
    <row r="25" spans="1:7" x14ac:dyDescent="0.2">
      <c r="A25" s="5" t="s">
        <v>37</v>
      </c>
      <c r="B25" s="24">
        <v>2</v>
      </c>
      <c r="C25" s="25">
        <f t="shared" si="0"/>
        <v>0.18416206261510129</v>
      </c>
      <c r="D25" s="24">
        <v>13</v>
      </c>
      <c r="E25" s="25">
        <f t="shared" si="1"/>
        <v>1.4460511679644048</v>
      </c>
      <c r="F25" s="24">
        <v>15</v>
      </c>
      <c r="G25" s="25">
        <f t="shared" si="2"/>
        <v>0.75566750629722923</v>
      </c>
    </row>
    <row r="26" spans="1:7" ht="16.899999999999999" customHeight="1" x14ac:dyDescent="0.2">
      <c r="A26" s="5" t="s">
        <v>39</v>
      </c>
      <c r="B26" s="24">
        <v>0</v>
      </c>
      <c r="C26" s="25">
        <f t="shared" si="0"/>
        <v>0</v>
      </c>
      <c r="D26" s="24">
        <v>14</v>
      </c>
      <c r="E26" s="25">
        <f t="shared" si="1"/>
        <v>1.5572858731924359</v>
      </c>
      <c r="F26" s="24">
        <v>14</v>
      </c>
      <c r="G26" s="25">
        <f t="shared" si="2"/>
        <v>0.70528967254408059</v>
      </c>
    </row>
    <row r="27" spans="1:7" x14ac:dyDescent="0.2">
      <c r="A27" s="5" t="s">
        <v>58</v>
      </c>
      <c r="B27" s="24">
        <v>0</v>
      </c>
      <c r="C27" s="25">
        <f t="shared" si="0"/>
        <v>0</v>
      </c>
      <c r="D27" s="24">
        <v>14</v>
      </c>
      <c r="E27" s="25">
        <f t="shared" si="1"/>
        <v>1.5572858731924359</v>
      </c>
      <c r="F27" s="24">
        <v>14</v>
      </c>
      <c r="G27" s="25">
        <f t="shared" si="2"/>
        <v>0.70528967254408059</v>
      </c>
    </row>
    <row r="28" spans="1:7" x14ac:dyDescent="0.2">
      <c r="A28" s="5" t="s">
        <v>57</v>
      </c>
      <c r="B28" s="24">
        <v>13</v>
      </c>
      <c r="C28" s="25">
        <f t="shared" si="0"/>
        <v>1.1970534069981584</v>
      </c>
      <c r="D28" s="24">
        <v>0</v>
      </c>
      <c r="E28" s="25">
        <f t="shared" si="1"/>
        <v>0</v>
      </c>
      <c r="F28" s="24">
        <v>13</v>
      </c>
      <c r="G28" s="25">
        <f t="shared" si="2"/>
        <v>0.65491183879093195</v>
      </c>
    </row>
    <row r="29" spans="1:7" x14ac:dyDescent="0.2">
      <c r="A29" s="5" t="s">
        <v>34</v>
      </c>
      <c r="B29" s="24">
        <v>8</v>
      </c>
      <c r="C29" s="25">
        <f t="shared" si="0"/>
        <v>0.73664825046040516</v>
      </c>
      <c r="D29" s="24">
        <v>3</v>
      </c>
      <c r="E29" s="25">
        <f t="shared" si="1"/>
        <v>0.33370411568409347</v>
      </c>
      <c r="F29" s="24">
        <v>11</v>
      </c>
      <c r="G29" s="25">
        <f t="shared" si="2"/>
        <v>0.55415617128463479</v>
      </c>
    </row>
    <row r="30" spans="1:7" x14ac:dyDescent="0.2">
      <c r="A30" s="5" t="s">
        <v>50</v>
      </c>
      <c r="B30" s="24">
        <v>10</v>
      </c>
      <c r="C30" s="25">
        <f t="shared" si="0"/>
        <v>0.92081031307550654</v>
      </c>
      <c r="D30" s="24">
        <v>0</v>
      </c>
      <c r="E30" s="25">
        <f t="shared" si="1"/>
        <v>0</v>
      </c>
      <c r="F30" s="24">
        <v>10</v>
      </c>
      <c r="G30" s="25">
        <f t="shared" si="2"/>
        <v>0.50377833753148615</v>
      </c>
    </row>
    <row r="31" spans="1:7" ht="15" customHeight="1" x14ac:dyDescent="0.2">
      <c r="A31" s="5" t="s">
        <v>53</v>
      </c>
      <c r="B31" s="24">
        <v>3</v>
      </c>
      <c r="C31" s="25">
        <f t="shared" si="0"/>
        <v>0.27624309392265189</v>
      </c>
      <c r="D31" s="24">
        <v>4</v>
      </c>
      <c r="E31" s="25">
        <f t="shared" si="1"/>
        <v>0.44493882091212456</v>
      </c>
      <c r="F31" s="24">
        <v>7</v>
      </c>
      <c r="G31" s="25">
        <f t="shared" si="2"/>
        <v>0.3526448362720403</v>
      </c>
    </row>
    <row r="32" spans="1:7" x14ac:dyDescent="0.2">
      <c r="A32" s="5" t="s">
        <v>51</v>
      </c>
      <c r="B32" s="24">
        <v>6</v>
      </c>
      <c r="C32" s="25">
        <f t="shared" si="0"/>
        <v>0.55248618784530379</v>
      </c>
      <c r="D32" s="24">
        <v>0</v>
      </c>
      <c r="E32" s="25">
        <f t="shared" si="1"/>
        <v>0</v>
      </c>
      <c r="F32" s="24">
        <v>6</v>
      </c>
      <c r="G32" s="25">
        <f t="shared" si="2"/>
        <v>0.30226700251889166</v>
      </c>
    </row>
    <row r="33" spans="1:7" x14ac:dyDescent="0.2">
      <c r="A33" s="5" t="s">
        <v>45</v>
      </c>
      <c r="B33" s="24">
        <v>0</v>
      </c>
      <c r="C33" s="25">
        <f t="shared" si="0"/>
        <v>0</v>
      </c>
      <c r="D33" s="24">
        <v>5</v>
      </c>
      <c r="E33" s="25">
        <f t="shared" si="1"/>
        <v>0.55617352614015569</v>
      </c>
      <c r="F33" s="24">
        <v>5</v>
      </c>
      <c r="G33" s="25">
        <f t="shared" si="2"/>
        <v>0.25188916876574308</v>
      </c>
    </row>
    <row r="34" spans="1:7" x14ac:dyDescent="0.2">
      <c r="A34" s="5" t="s">
        <v>42</v>
      </c>
      <c r="B34" s="24">
        <v>4</v>
      </c>
      <c r="C34" s="25"/>
      <c r="D34" s="24">
        <v>0</v>
      </c>
      <c r="E34" s="25"/>
      <c r="F34" s="24">
        <v>4</v>
      </c>
      <c r="G34" s="25"/>
    </row>
    <row r="35" spans="1:7" x14ac:dyDescent="0.2">
      <c r="A35" s="5" t="s">
        <v>54</v>
      </c>
      <c r="B35" s="24">
        <v>0</v>
      </c>
      <c r="C35" s="25">
        <f t="shared" si="0"/>
        <v>0</v>
      </c>
      <c r="D35" s="24">
        <v>3</v>
      </c>
      <c r="E35" s="25">
        <f t="shared" si="1"/>
        <v>0.33370411568409347</v>
      </c>
      <c r="F35" s="24">
        <v>3</v>
      </c>
      <c r="G35" s="25">
        <f t="shared" si="2"/>
        <v>0.15113350125944583</v>
      </c>
    </row>
    <row r="36" spans="1:7" ht="30" x14ac:dyDescent="0.2">
      <c r="A36" s="5" t="s">
        <v>44</v>
      </c>
      <c r="B36" s="24">
        <v>1</v>
      </c>
      <c r="C36" s="25">
        <f t="shared" si="0"/>
        <v>9.2081031307550645E-2</v>
      </c>
      <c r="D36" s="24">
        <v>0</v>
      </c>
      <c r="E36" s="25">
        <f t="shared" si="1"/>
        <v>0</v>
      </c>
      <c r="F36" s="24">
        <v>1</v>
      </c>
      <c r="G36" s="25">
        <f t="shared" si="2"/>
        <v>5.037783375314861E-2</v>
      </c>
    </row>
    <row r="37" spans="1:7" x14ac:dyDescent="0.2">
      <c r="A37" s="5" t="s">
        <v>140</v>
      </c>
      <c r="B37" s="24">
        <v>1</v>
      </c>
      <c r="C37" s="25">
        <f t="shared" si="0"/>
        <v>9.2081031307550645E-2</v>
      </c>
      <c r="D37" s="24">
        <v>0</v>
      </c>
      <c r="E37" s="25">
        <f t="shared" si="1"/>
        <v>0</v>
      </c>
      <c r="F37" s="24">
        <v>1</v>
      </c>
      <c r="G37" s="25">
        <f t="shared" si="2"/>
        <v>5.037783375314861E-2</v>
      </c>
    </row>
    <row r="38" spans="1:7" ht="15.75" x14ac:dyDescent="0.25">
      <c r="A38" s="43" t="s">
        <v>29</v>
      </c>
      <c r="B38" s="26">
        <v>1086</v>
      </c>
      <c r="C38" s="27">
        <f t="shared" si="0"/>
        <v>100</v>
      </c>
      <c r="D38" s="26">
        <v>899</v>
      </c>
      <c r="E38" s="27">
        <f t="shared" si="1"/>
        <v>100</v>
      </c>
      <c r="F38" s="26">
        <v>1985</v>
      </c>
      <c r="G38" s="27">
        <f t="shared" si="2"/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7" workbookViewId="0">
      <selection activeCell="J22" sqref="J22"/>
    </sheetView>
  </sheetViews>
  <sheetFormatPr baseColWidth="10" defaultColWidth="11.42578125" defaultRowHeight="15" x14ac:dyDescent="0.2"/>
  <cols>
    <col min="1" max="1" width="33.140625" style="4" customWidth="1"/>
    <col min="2" max="2" width="12" style="8" customWidth="1"/>
    <col min="3" max="3" width="14.140625" style="8" customWidth="1"/>
    <col min="4" max="16384" width="11.42578125" style="4"/>
  </cols>
  <sheetData>
    <row r="1" spans="1:7" ht="18" x14ac:dyDescent="0.25">
      <c r="A1" s="9" t="s">
        <v>1</v>
      </c>
    </row>
    <row r="2" spans="1:7" x14ac:dyDescent="0.2">
      <c r="A2" s="4" t="s">
        <v>0</v>
      </c>
    </row>
    <row r="8" spans="1:7" ht="32.450000000000003" customHeight="1" x14ac:dyDescent="0.25">
      <c r="A8" s="48" t="s">
        <v>153</v>
      </c>
      <c r="B8" s="48"/>
      <c r="C8" s="48"/>
      <c r="D8" s="48"/>
      <c r="E8" s="48"/>
      <c r="F8" s="48"/>
      <c r="G8" s="48"/>
    </row>
    <row r="10" spans="1:7" x14ac:dyDescent="0.2">
      <c r="B10" s="49" t="s">
        <v>33</v>
      </c>
      <c r="C10" s="49"/>
      <c r="D10" s="49" t="s">
        <v>32</v>
      </c>
      <c r="E10" s="49"/>
      <c r="F10" s="49" t="s">
        <v>6</v>
      </c>
      <c r="G10" s="49"/>
    </row>
    <row r="11" spans="1:7" ht="15.75" x14ac:dyDescent="0.25">
      <c r="A11" s="5"/>
      <c r="B11" s="11" t="s">
        <v>28</v>
      </c>
      <c r="C11" s="12" t="s">
        <v>3</v>
      </c>
      <c r="D11" s="11" t="s">
        <v>28</v>
      </c>
      <c r="E11" s="12" t="s">
        <v>3</v>
      </c>
      <c r="F11" s="11" t="s">
        <v>28</v>
      </c>
      <c r="G11" s="12" t="s">
        <v>3</v>
      </c>
    </row>
    <row r="12" spans="1:7" x14ac:dyDescent="0.2">
      <c r="A12" s="5" t="s">
        <v>49</v>
      </c>
      <c r="B12" s="24">
        <v>1049</v>
      </c>
      <c r="C12" s="25">
        <f t="shared" ref="C12:C36" si="0">(B12/B$41)*100</f>
        <v>31.836115326251896</v>
      </c>
      <c r="D12" s="24">
        <v>4958</v>
      </c>
      <c r="E12" s="25">
        <f t="shared" ref="E12:E36" si="1">(D12/D$41)*100</f>
        <v>22.289156626506024</v>
      </c>
      <c r="F12" s="24">
        <v>6007</v>
      </c>
      <c r="G12" s="25">
        <f t="shared" ref="G12:G36" si="2">(F12/F$41)*100</f>
        <v>23.520889619797174</v>
      </c>
    </row>
    <row r="13" spans="1:7" ht="30" x14ac:dyDescent="0.2">
      <c r="A13" s="5" t="s">
        <v>36</v>
      </c>
      <c r="B13" s="24">
        <v>1073</v>
      </c>
      <c r="C13" s="25">
        <f t="shared" si="0"/>
        <v>32.564491654021246</v>
      </c>
      <c r="D13" s="24">
        <v>4185</v>
      </c>
      <c r="E13" s="25">
        <f t="shared" si="1"/>
        <v>18.814062219025356</v>
      </c>
      <c r="F13" s="24">
        <v>5258</v>
      </c>
      <c r="G13" s="25">
        <f t="shared" si="2"/>
        <v>20.588120129997257</v>
      </c>
    </row>
    <row r="14" spans="1:7" ht="18" customHeight="1" x14ac:dyDescent="0.2">
      <c r="A14" s="5" t="s">
        <v>47</v>
      </c>
      <c r="B14" s="24">
        <v>520</v>
      </c>
      <c r="C14" s="25">
        <f t="shared" si="0"/>
        <v>15.781487101669194</v>
      </c>
      <c r="D14" s="24">
        <v>3741</v>
      </c>
      <c r="E14" s="25">
        <f t="shared" si="1"/>
        <v>16.818018342024814</v>
      </c>
      <c r="F14" s="24">
        <v>4261</v>
      </c>
      <c r="G14" s="25">
        <f t="shared" si="2"/>
        <v>16.684286777086026</v>
      </c>
    </row>
    <row r="15" spans="1:7" x14ac:dyDescent="0.2">
      <c r="A15" s="5" t="s">
        <v>56</v>
      </c>
      <c r="B15" s="24">
        <v>57</v>
      </c>
      <c r="C15" s="25">
        <f t="shared" si="0"/>
        <v>1.7298937784522004</v>
      </c>
      <c r="D15" s="24">
        <v>2172</v>
      </c>
      <c r="E15" s="25">
        <f t="shared" si="1"/>
        <v>9.764430857759395</v>
      </c>
      <c r="F15" s="24">
        <v>2229</v>
      </c>
      <c r="G15" s="25">
        <f t="shared" si="2"/>
        <v>8.7278280277223068</v>
      </c>
    </row>
    <row r="16" spans="1:7" x14ac:dyDescent="0.2">
      <c r="A16" s="5" t="s">
        <v>55</v>
      </c>
      <c r="B16" s="24">
        <v>50</v>
      </c>
      <c r="C16" s="25">
        <f t="shared" si="0"/>
        <v>1.5174506828528074</v>
      </c>
      <c r="D16" s="24">
        <v>2109</v>
      </c>
      <c r="E16" s="25">
        <f t="shared" si="1"/>
        <v>9.4812084157525618</v>
      </c>
      <c r="F16" s="24">
        <v>2159</v>
      </c>
      <c r="G16" s="25">
        <f t="shared" si="2"/>
        <v>8.4537374211989516</v>
      </c>
    </row>
    <row r="17" spans="1:7" x14ac:dyDescent="0.2">
      <c r="A17" s="5" t="s">
        <v>43</v>
      </c>
      <c r="B17" s="24">
        <v>77</v>
      </c>
      <c r="C17" s="25">
        <f t="shared" si="0"/>
        <v>2.3368740515933233</v>
      </c>
      <c r="D17" s="24">
        <v>1489</v>
      </c>
      <c r="E17" s="25">
        <f t="shared" si="1"/>
        <v>6.6939399388599181</v>
      </c>
      <c r="F17" s="24">
        <v>1566</v>
      </c>
      <c r="G17" s="25">
        <f t="shared" si="2"/>
        <v>6.131798425936803</v>
      </c>
    </row>
    <row r="18" spans="1:7" x14ac:dyDescent="0.2">
      <c r="A18" s="5" t="s">
        <v>46</v>
      </c>
      <c r="B18" s="24">
        <v>19</v>
      </c>
      <c r="C18" s="25">
        <f t="shared" si="0"/>
        <v>0.57663125948406679</v>
      </c>
      <c r="D18" s="24">
        <v>1273</v>
      </c>
      <c r="E18" s="25">
        <f t="shared" si="1"/>
        <v>5.7228915662650603</v>
      </c>
      <c r="F18" s="24">
        <v>1292</v>
      </c>
      <c r="G18" s="25">
        <f t="shared" si="2"/>
        <v>5.0589294804025213</v>
      </c>
    </row>
    <row r="19" spans="1:7" x14ac:dyDescent="0.2">
      <c r="A19" s="5" t="s">
        <v>38</v>
      </c>
      <c r="B19" s="24">
        <v>113</v>
      </c>
      <c r="C19" s="25">
        <f t="shared" si="0"/>
        <v>3.4294385432473442</v>
      </c>
      <c r="D19" s="24">
        <v>270</v>
      </c>
      <c r="E19" s="25">
        <f t="shared" si="1"/>
        <v>1.2138104657435713</v>
      </c>
      <c r="F19" s="24">
        <v>383</v>
      </c>
      <c r="G19" s="25">
        <f t="shared" si="2"/>
        <v>1.4996671756920787</v>
      </c>
    </row>
    <row r="20" spans="1:7" x14ac:dyDescent="0.2">
      <c r="A20" s="5" t="s">
        <v>41</v>
      </c>
      <c r="B20" s="24">
        <v>75</v>
      </c>
      <c r="C20" s="25">
        <f t="shared" si="0"/>
        <v>2.2761760242792106</v>
      </c>
      <c r="D20" s="24">
        <v>187</v>
      </c>
      <c r="E20" s="25">
        <f t="shared" si="1"/>
        <v>0.8406761373853624</v>
      </c>
      <c r="F20" s="24">
        <v>262</v>
      </c>
      <c r="G20" s="25">
        <f t="shared" si="2"/>
        <v>1.0258819844159912</v>
      </c>
    </row>
    <row r="21" spans="1:7" x14ac:dyDescent="0.2">
      <c r="A21" s="5" t="s">
        <v>52</v>
      </c>
      <c r="B21" s="24">
        <v>4</v>
      </c>
      <c r="C21" s="25">
        <f t="shared" si="0"/>
        <v>0.12139605462822459</v>
      </c>
      <c r="D21" s="24">
        <v>251</v>
      </c>
      <c r="E21" s="25">
        <f t="shared" si="1"/>
        <v>1.1283941737097645</v>
      </c>
      <c r="F21" s="24">
        <v>255</v>
      </c>
      <c r="G21" s="25">
        <f t="shared" si="2"/>
        <v>0.9984729237636556</v>
      </c>
    </row>
    <row r="22" spans="1:7" x14ac:dyDescent="0.2">
      <c r="A22" s="5" t="s">
        <v>35</v>
      </c>
      <c r="B22" s="24">
        <v>0</v>
      </c>
      <c r="C22" s="25">
        <f t="shared" si="0"/>
        <v>0</v>
      </c>
      <c r="D22" s="24">
        <v>228</v>
      </c>
      <c r="E22" s="25">
        <f t="shared" si="1"/>
        <v>1.0249955044056824</v>
      </c>
      <c r="F22" s="24">
        <v>228</v>
      </c>
      <c r="G22" s="25">
        <f t="shared" si="2"/>
        <v>0.89275226124750384</v>
      </c>
    </row>
    <row r="23" spans="1:7" x14ac:dyDescent="0.2">
      <c r="A23" s="5" t="s">
        <v>39</v>
      </c>
      <c r="B23" s="24">
        <v>0</v>
      </c>
      <c r="C23" s="25">
        <f t="shared" si="0"/>
        <v>0</v>
      </c>
      <c r="D23" s="24">
        <v>216</v>
      </c>
      <c r="E23" s="25">
        <f t="shared" si="1"/>
        <v>0.9710483725948571</v>
      </c>
      <c r="F23" s="24">
        <v>216</v>
      </c>
      <c r="G23" s="25">
        <f t="shared" si="2"/>
        <v>0.84576530012921403</v>
      </c>
    </row>
    <row r="24" spans="1:7" x14ac:dyDescent="0.2">
      <c r="A24" s="5" t="s">
        <v>40</v>
      </c>
      <c r="B24" s="24">
        <v>22</v>
      </c>
      <c r="C24" s="25">
        <f t="shared" si="0"/>
        <v>0.66767830045523524</v>
      </c>
      <c r="D24" s="24">
        <v>153</v>
      </c>
      <c r="E24" s="25">
        <f t="shared" si="1"/>
        <v>0.68782593058802377</v>
      </c>
      <c r="F24" s="24">
        <v>175</v>
      </c>
      <c r="G24" s="25">
        <f t="shared" si="2"/>
        <v>0.68522651630839104</v>
      </c>
    </row>
    <row r="25" spans="1:7" x14ac:dyDescent="0.2">
      <c r="A25" s="5" t="s">
        <v>50</v>
      </c>
      <c r="B25" s="24">
        <v>77</v>
      </c>
      <c r="C25" s="25">
        <f t="shared" si="0"/>
        <v>2.3368740515933233</v>
      </c>
      <c r="D25" s="24">
        <v>80</v>
      </c>
      <c r="E25" s="25">
        <f t="shared" si="1"/>
        <v>0.35964754540550264</v>
      </c>
      <c r="F25" s="24">
        <v>157</v>
      </c>
      <c r="G25" s="25">
        <f t="shared" si="2"/>
        <v>0.61474607463095654</v>
      </c>
    </row>
    <row r="26" spans="1:7" x14ac:dyDescent="0.2">
      <c r="A26" s="5" t="s">
        <v>54</v>
      </c>
      <c r="B26" s="24">
        <v>2</v>
      </c>
      <c r="C26" s="25">
        <f t="shared" si="0"/>
        <v>6.0698027314112293E-2</v>
      </c>
      <c r="D26" s="24">
        <v>135</v>
      </c>
      <c r="E26" s="25">
        <f t="shared" si="1"/>
        <v>0.60690523287178566</v>
      </c>
      <c r="F26" s="24">
        <v>137</v>
      </c>
      <c r="G26" s="25">
        <f t="shared" si="2"/>
        <v>0.5364344727671404</v>
      </c>
    </row>
    <row r="27" spans="1:7" ht="28.15" customHeight="1" x14ac:dyDescent="0.2">
      <c r="A27" s="5" t="s">
        <v>58</v>
      </c>
      <c r="B27" s="24">
        <v>3</v>
      </c>
      <c r="C27" s="25">
        <f t="shared" si="0"/>
        <v>9.1047040971168447E-2</v>
      </c>
      <c r="D27" s="24">
        <v>118</v>
      </c>
      <c r="E27" s="25">
        <f t="shared" si="1"/>
        <v>0.5304801294731164</v>
      </c>
      <c r="F27" s="24">
        <v>121</v>
      </c>
      <c r="G27" s="25">
        <f t="shared" si="2"/>
        <v>0.47378519127608759</v>
      </c>
    </row>
    <row r="28" spans="1:7" x14ac:dyDescent="0.2">
      <c r="A28" s="5" t="s">
        <v>53</v>
      </c>
      <c r="B28" s="24">
        <v>4</v>
      </c>
      <c r="C28" s="25">
        <f t="shared" si="0"/>
        <v>0.12139605462822459</v>
      </c>
      <c r="D28" s="24">
        <v>115</v>
      </c>
      <c r="E28" s="25">
        <f t="shared" si="1"/>
        <v>0.51699334652040996</v>
      </c>
      <c r="F28" s="24">
        <v>119</v>
      </c>
      <c r="G28" s="25">
        <f t="shared" si="2"/>
        <v>0.4659540310897059</v>
      </c>
    </row>
    <row r="29" spans="1:7" x14ac:dyDescent="0.2">
      <c r="A29" s="5" t="s">
        <v>57</v>
      </c>
      <c r="B29" s="24">
        <v>37</v>
      </c>
      <c r="C29" s="25">
        <f t="shared" si="0"/>
        <v>1.1229135053110775</v>
      </c>
      <c r="D29" s="24">
        <v>70</v>
      </c>
      <c r="E29" s="25">
        <f t="shared" si="1"/>
        <v>0.31469160222981479</v>
      </c>
      <c r="F29" s="24">
        <v>107</v>
      </c>
      <c r="G29" s="25">
        <f t="shared" si="2"/>
        <v>0.41896706997141631</v>
      </c>
    </row>
    <row r="30" spans="1:7" x14ac:dyDescent="0.2">
      <c r="A30" s="5" t="s">
        <v>37</v>
      </c>
      <c r="B30" s="24">
        <v>2</v>
      </c>
      <c r="C30" s="25">
        <f t="shared" si="0"/>
        <v>6.0698027314112293E-2</v>
      </c>
      <c r="D30" s="24">
        <v>99</v>
      </c>
      <c r="E30" s="25">
        <f t="shared" si="1"/>
        <v>0.44506383743930944</v>
      </c>
      <c r="F30" s="24">
        <v>101</v>
      </c>
      <c r="G30" s="25">
        <f t="shared" si="2"/>
        <v>0.3954735894122714</v>
      </c>
    </row>
    <row r="31" spans="1:7" x14ac:dyDescent="0.2">
      <c r="A31" s="5" t="s">
        <v>42</v>
      </c>
      <c r="B31" s="24">
        <v>8</v>
      </c>
      <c r="C31" s="25">
        <f t="shared" si="0"/>
        <v>0.24279210925644917</v>
      </c>
      <c r="D31" s="24">
        <v>89</v>
      </c>
      <c r="E31" s="25">
        <f t="shared" si="1"/>
        <v>0.40010789426362164</v>
      </c>
      <c r="F31" s="24">
        <v>97</v>
      </c>
      <c r="G31" s="25">
        <f t="shared" si="2"/>
        <v>0.37981126903950818</v>
      </c>
    </row>
    <row r="32" spans="1:7" x14ac:dyDescent="0.2">
      <c r="A32" s="5" t="s">
        <v>45</v>
      </c>
      <c r="B32" s="24">
        <v>0</v>
      </c>
      <c r="C32" s="25">
        <f t="shared" si="0"/>
        <v>0</v>
      </c>
      <c r="D32" s="24">
        <v>91</v>
      </c>
      <c r="E32" s="25">
        <f t="shared" si="1"/>
        <v>0.40909908289875924</v>
      </c>
      <c r="F32" s="24">
        <v>91</v>
      </c>
      <c r="G32" s="25">
        <f t="shared" si="2"/>
        <v>0.35631778848036338</v>
      </c>
    </row>
    <row r="33" spans="1:7" x14ac:dyDescent="0.2">
      <c r="A33" s="5" t="s">
        <v>34</v>
      </c>
      <c r="B33" s="24">
        <v>18</v>
      </c>
      <c r="C33" s="25">
        <f t="shared" si="0"/>
        <v>0.54628224582701057</v>
      </c>
      <c r="D33" s="24">
        <v>68</v>
      </c>
      <c r="E33" s="25">
        <f t="shared" si="1"/>
        <v>0.3057004135946772</v>
      </c>
      <c r="F33" s="24">
        <v>86</v>
      </c>
      <c r="G33" s="25">
        <f t="shared" si="2"/>
        <v>0.33673988801440929</v>
      </c>
    </row>
    <row r="34" spans="1:7" x14ac:dyDescent="0.2">
      <c r="A34" s="5" t="s">
        <v>51</v>
      </c>
      <c r="B34" s="24">
        <v>63</v>
      </c>
      <c r="C34" s="25">
        <f t="shared" si="0"/>
        <v>1.9119878603945373</v>
      </c>
      <c r="D34" s="24">
        <v>3</v>
      </c>
      <c r="E34" s="25">
        <f t="shared" si="1"/>
        <v>1.3486782952706349E-2</v>
      </c>
      <c r="F34" s="24">
        <v>66</v>
      </c>
      <c r="G34" s="25">
        <f t="shared" si="2"/>
        <v>0.25842828615059321</v>
      </c>
    </row>
    <row r="35" spans="1:7" ht="30" x14ac:dyDescent="0.2">
      <c r="A35" s="5" t="s">
        <v>48</v>
      </c>
      <c r="B35" s="24">
        <v>0</v>
      </c>
      <c r="C35" s="25">
        <f t="shared" si="0"/>
        <v>0</v>
      </c>
      <c r="D35" s="24">
        <v>55</v>
      </c>
      <c r="E35" s="25">
        <f t="shared" si="1"/>
        <v>0.24725768746628302</v>
      </c>
      <c r="F35" s="24">
        <v>55</v>
      </c>
      <c r="G35" s="25">
        <f t="shared" si="2"/>
        <v>0.21535690512549435</v>
      </c>
    </row>
    <row r="36" spans="1:7" ht="30" x14ac:dyDescent="0.2">
      <c r="A36" s="5" t="s">
        <v>44</v>
      </c>
      <c r="B36" s="24">
        <v>1</v>
      </c>
      <c r="C36" s="25">
        <f t="shared" si="0"/>
        <v>3.0349013657056147E-2</v>
      </c>
      <c r="D36" s="24">
        <v>49</v>
      </c>
      <c r="E36" s="25">
        <f t="shared" si="1"/>
        <v>0.22028412156087032</v>
      </c>
      <c r="F36" s="24">
        <v>50</v>
      </c>
      <c r="G36" s="25">
        <f t="shared" si="2"/>
        <v>0.19577900465954029</v>
      </c>
    </row>
    <row r="37" spans="1:7" x14ac:dyDescent="0.2">
      <c r="A37" s="5" t="s">
        <v>166</v>
      </c>
      <c r="B37" s="24">
        <v>0</v>
      </c>
      <c r="C37" s="25"/>
      <c r="D37" s="24">
        <v>25</v>
      </c>
      <c r="E37" s="25"/>
      <c r="F37" s="24">
        <v>25</v>
      </c>
      <c r="G37" s="25"/>
    </row>
    <row r="38" spans="1:7" x14ac:dyDescent="0.2">
      <c r="A38" s="5" t="s">
        <v>59</v>
      </c>
      <c r="B38" s="24">
        <v>20</v>
      </c>
      <c r="C38" s="25">
        <f>(B38/B$41)*100</f>
        <v>0.60698027314112291</v>
      </c>
      <c r="D38" s="24">
        <v>1</v>
      </c>
      <c r="E38" s="25">
        <f>(D38/D$41)*100</f>
        <v>4.4955943175687824E-3</v>
      </c>
      <c r="F38" s="24">
        <v>21</v>
      </c>
      <c r="G38" s="25">
        <f>(F38/F$41)*100</f>
        <v>8.2227181957006928E-2</v>
      </c>
    </row>
    <row r="39" spans="1:7" x14ac:dyDescent="0.2">
      <c r="A39" s="5" t="s">
        <v>140</v>
      </c>
      <c r="B39" s="24">
        <v>1</v>
      </c>
      <c r="C39" s="25">
        <f>(B39/B$41)*100</f>
        <v>3.0349013657056147E-2</v>
      </c>
      <c r="D39" s="24">
        <v>13</v>
      </c>
      <c r="E39" s="25"/>
      <c r="F39" s="24">
        <v>14</v>
      </c>
      <c r="G39" s="25">
        <f>(F39/F$41)*100</f>
        <v>5.4818121304671286E-2</v>
      </c>
    </row>
    <row r="40" spans="1:7" x14ac:dyDescent="0.2">
      <c r="A40" s="22" t="s">
        <v>141</v>
      </c>
      <c r="B40" s="42">
        <v>0</v>
      </c>
      <c r="C40" s="22"/>
      <c r="D40" s="24">
        <v>1</v>
      </c>
      <c r="E40" s="22"/>
      <c r="F40" s="42">
        <v>1</v>
      </c>
      <c r="G40" s="22"/>
    </row>
    <row r="41" spans="1:7" ht="15.75" x14ac:dyDescent="0.25">
      <c r="A41" s="43" t="s">
        <v>29</v>
      </c>
      <c r="B41" s="26">
        <v>3295</v>
      </c>
      <c r="C41" s="27">
        <f>(B41/B$41)*100</f>
        <v>100</v>
      </c>
      <c r="D41" s="26">
        <v>22244</v>
      </c>
      <c r="E41" s="27">
        <f>(D41/D$41)*100</f>
        <v>100</v>
      </c>
      <c r="F41" s="26">
        <v>25539</v>
      </c>
      <c r="G41" s="27">
        <f>(F41/F$41)*100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8"/>
  <sheetViews>
    <sheetView topLeftCell="A144" workbookViewId="0">
      <selection activeCell="A144" sqref="A1:XFD1048576"/>
    </sheetView>
  </sheetViews>
  <sheetFormatPr baseColWidth="10" defaultColWidth="11.42578125" defaultRowHeight="15" x14ac:dyDescent="0.2"/>
  <cols>
    <col min="1" max="1" width="54.85546875" style="4" customWidth="1"/>
    <col min="2" max="2" width="13.85546875" style="8" customWidth="1"/>
    <col min="3" max="3" width="14.140625" style="8" customWidth="1"/>
    <col min="4" max="16384" width="11.42578125" style="4"/>
  </cols>
  <sheetData>
    <row r="1" spans="1:4" ht="17.45" x14ac:dyDescent="0.3">
      <c r="A1" s="9" t="s">
        <v>1</v>
      </c>
    </row>
    <row r="2" spans="1:4" x14ac:dyDescent="0.2">
      <c r="A2" s="4" t="s">
        <v>0</v>
      </c>
    </row>
    <row r="8" spans="1:4" ht="34.9" customHeight="1" x14ac:dyDescent="0.25">
      <c r="A8" s="48" t="s">
        <v>154</v>
      </c>
      <c r="B8" s="48"/>
      <c r="C8" s="48"/>
      <c r="D8" s="23"/>
    </row>
    <row r="10" spans="1:4" x14ac:dyDescent="0.2">
      <c r="B10" s="49"/>
      <c r="C10" s="49"/>
      <c r="D10" s="14"/>
    </row>
    <row r="11" spans="1:4" ht="15.75" x14ac:dyDescent="0.25">
      <c r="A11" s="5"/>
      <c r="B11" s="11" t="s">
        <v>28</v>
      </c>
      <c r="C11" s="12" t="s">
        <v>3</v>
      </c>
      <c r="D11" s="15"/>
    </row>
    <row r="12" spans="1:4" ht="15.75" x14ac:dyDescent="0.25">
      <c r="A12" s="13" t="s">
        <v>49</v>
      </c>
      <c r="B12" s="26">
        <v>633</v>
      </c>
      <c r="C12" s="27"/>
      <c r="D12" s="46"/>
    </row>
    <row r="13" spans="1:4" x14ac:dyDescent="0.2">
      <c r="A13" s="5" t="s">
        <v>69</v>
      </c>
      <c r="B13" s="24">
        <v>282</v>
      </c>
      <c r="C13" s="25">
        <f>(B13/B$12)*100</f>
        <v>44.549763033175353</v>
      </c>
      <c r="D13" s="46"/>
    </row>
    <row r="14" spans="1:4" x14ac:dyDescent="0.2">
      <c r="A14" s="5" t="s">
        <v>71</v>
      </c>
      <c r="B14" s="24">
        <v>123</v>
      </c>
      <c r="C14" s="25">
        <f t="shared" ref="C14:C35" si="0">(B14/B$12)*100</f>
        <v>19.431279620853083</v>
      </c>
      <c r="D14" s="46"/>
    </row>
    <row r="15" spans="1:4" x14ac:dyDescent="0.2">
      <c r="A15" s="5" t="s">
        <v>76</v>
      </c>
      <c r="B15" s="24">
        <v>86</v>
      </c>
      <c r="C15" s="25">
        <f t="shared" si="0"/>
        <v>13.58609794628752</v>
      </c>
      <c r="D15" s="46"/>
    </row>
    <row r="16" spans="1:4" x14ac:dyDescent="0.2">
      <c r="A16" s="5" t="s">
        <v>77</v>
      </c>
      <c r="B16" s="24">
        <v>58</v>
      </c>
      <c r="C16" s="25">
        <f t="shared" si="0"/>
        <v>9.1627172195892577</v>
      </c>
      <c r="D16" s="46"/>
    </row>
    <row r="17" spans="1:4" x14ac:dyDescent="0.2">
      <c r="A17" s="5" t="s">
        <v>70</v>
      </c>
      <c r="B17" s="24">
        <v>32</v>
      </c>
      <c r="C17" s="25">
        <f t="shared" si="0"/>
        <v>5.0552922590837284</v>
      </c>
      <c r="D17" s="46"/>
    </row>
    <row r="18" spans="1:4" x14ac:dyDescent="0.2">
      <c r="A18" s="5" t="s">
        <v>75</v>
      </c>
      <c r="B18" s="24">
        <v>11</v>
      </c>
      <c r="C18" s="25">
        <f t="shared" si="0"/>
        <v>1.7377567140600316</v>
      </c>
      <c r="D18" s="46"/>
    </row>
    <row r="19" spans="1:4" x14ac:dyDescent="0.2">
      <c r="A19" s="5" t="s">
        <v>119</v>
      </c>
      <c r="B19" s="24">
        <v>7</v>
      </c>
      <c r="C19" s="25">
        <f t="shared" si="0"/>
        <v>1.1058451816745656</v>
      </c>
      <c r="D19" s="46"/>
    </row>
    <row r="20" spans="1:4" x14ac:dyDescent="0.2">
      <c r="A20" s="5" t="s">
        <v>81</v>
      </c>
      <c r="B20" s="24">
        <v>6</v>
      </c>
      <c r="C20" s="25">
        <f t="shared" si="0"/>
        <v>0.94786729857819907</v>
      </c>
      <c r="D20" s="46"/>
    </row>
    <row r="21" spans="1:4" x14ac:dyDescent="0.2">
      <c r="A21" s="5" t="s">
        <v>106</v>
      </c>
      <c r="B21" s="24">
        <v>6</v>
      </c>
      <c r="C21" s="25">
        <f t="shared" si="0"/>
        <v>0.94786729857819907</v>
      </c>
      <c r="D21" s="46"/>
    </row>
    <row r="22" spans="1:4" x14ac:dyDescent="0.2">
      <c r="A22" s="5" t="s">
        <v>92</v>
      </c>
      <c r="B22" s="24">
        <v>4</v>
      </c>
      <c r="C22" s="25">
        <f t="shared" si="0"/>
        <v>0.63191153238546605</v>
      </c>
      <c r="D22" s="46"/>
    </row>
    <row r="23" spans="1:4" x14ac:dyDescent="0.2">
      <c r="A23" s="5" t="s">
        <v>62</v>
      </c>
      <c r="B23" s="24">
        <v>3</v>
      </c>
      <c r="C23" s="25">
        <f t="shared" si="0"/>
        <v>0.47393364928909953</v>
      </c>
      <c r="D23" s="46"/>
    </row>
    <row r="24" spans="1:4" x14ac:dyDescent="0.2">
      <c r="A24" s="5" t="s">
        <v>114</v>
      </c>
      <c r="B24" s="24">
        <v>3</v>
      </c>
      <c r="C24" s="25">
        <f t="shared" si="0"/>
        <v>0.47393364928909953</v>
      </c>
      <c r="D24" s="46"/>
    </row>
    <row r="25" spans="1:4" x14ac:dyDescent="0.2">
      <c r="A25" s="5" t="s">
        <v>129</v>
      </c>
      <c r="B25" s="24">
        <v>2</v>
      </c>
      <c r="C25" s="25">
        <f t="shared" si="0"/>
        <v>0.31595576619273302</v>
      </c>
      <c r="D25" s="46"/>
    </row>
    <row r="26" spans="1:4" x14ac:dyDescent="0.2">
      <c r="A26" s="5" t="s">
        <v>64</v>
      </c>
      <c r="B26" s="24">
        <v>1</v>
      </c>
      <c r="C26" s="25">
        <f t="shared" si="0"/>
        <v>0.15797788309636651</v>
      </c>
      <c r="D26" s="46"/>
    </row>
    <row r="27" spans="1:4" x14ac:dyDescent="0.2">
      <c r="A27" s="5" t="s">
        <v>84</v>
      </c>
      <c r="B27" s="24">
        <v>1</v>
      </c>
      <c r="C27" s="25">
        <f t="shared" si="0"/>
        <v>0.15797788309636651</v>
      </c>
      <c r="D27" s="46"/>
    </row>
    <row r="28" spans="1:4" x14ac:dyDescent="0.2">
      <c r="A28" s="5" t="s">
        <v>89</v>
      </c>
      <c r="B28" s="24">
        <v>1</v>
      </c>
      <c r="C28" s="25">
        <f t="shared" si="0"/>
        <v>0.15797788309636651</v>
      </c>
      <c r="D28" s="46"/>
    </row>
    <row r="29" spans="1:4" x14ac:dyDescent="0.2">
      <c r="A29" s="5" t="s">
        <v>93</v>
      </c>
      <c r="B29" s="24">
        <v>1</v>
      </c>
      <c r="C29" s="25">
        <f t="shared" si="0"/>
        <v>0.15797788309636651</v>
      </c>
      <c r="D29" s="46"/>
    </row>
    <row r="30" spans="1:4" x14ac:dyDescent="0.2">
      <c r="A30" s="5" t="s">
        <v>98</v>
      </c>
      <c r="B30" s="24">
        <v>1</v>
      </c>
      <c r="C30" s="25">
        <f t="shared" si="0"/>
        <v>0.15797788309636651</v>
      </c>
      <c r="D30" s="46"/>
    </row>
    <row r="31" spans="1:4" x14ac:dyDescent="0.2">
      <c r="A31" s="5" t="s">
        <v>99</v>
      </c>
      <c r="B31" s="24">
        <v>1</v>
      </c>
      <c r="C31" s="25">
        <f t="shared" si="0"/>
        <v>0.15797788309636651</v>
      </c>
      <c r="D31" s="46"/>
    </row>
    <row r="32" spans="1:4" x14ac:dyDescent="0.2">
      <c r="A32" s="5" t="s">
        <v>100</v>
      </c>
      <c r="B32" s="24">
        <v>1</v>
      </c>
      <c r="C32" s="25">
        <f t="shared" si="0"/>
        <v>0.15797788309636651</v>
      </c>
      <c r="D32" s="46"/>
    </row>
    <row r="33" spans="1:4" x14ac:dyDescent="0.2">
      <c r="A33" s="5" t="s">
        <v>115</v>
      </c>
      <c r="B33" s="24">
        <v>1</v>
      </c>
      <c r="C33" s="25">
        <f t="shared" si="0"/>
        <v>0.15797788309636651</v>
      </c>
      <c r="D33" s="46"/>
    </row>
    <row r="34" spans="1:4" x14ac:dyDescent="0.2">
      <c r="A34" s="5" t="s">
        <v>121</v>
      </c>
      <c r="B34" s="24">
        <v>1</v>
      </c>
      <c r="C34" s="25">
        <f t="shared" si="0"/>
        <v>0.15797788309636651</v>
      </c>
      <c r="D34" s="46"/>
    </row>
    <row r="35" spans="1:4" x14ac:dyDescent="0.2">
      <c r="A35" s="5" t="s">
        <v>127</v>
      </c>
      <c r="B35" s="24">
        <v>1</v>
      </c>
      <c r="C35" s="25">
        <f t="shared" si="0"/>
        <v>0.15797788309636651</v>
      </c>
      <c r="D35" s="46"/>
    </row>
    <row r="36" spans="1:4" x14ac:dyDescent="0.2">
      <c r="A36" s="5"/>
      <c r="B36" s="24"/>
      <c r="C36" s="25"/>
      <c r="D36" s="46"/>
    </row>
    <row r="37" spans="1:4" x14ac:dyDescent="0.2">
      <c r="A37" s="5"/>
      <c r="B37" s="24"/>
      <c r="C37" s="25"/>
      <c r="D37" s="46"/>
    </row>
    <row r="38" spans="1:4" ht="15.75" x14ac:dyDescent="0.25">
      <c r="A38" s="13" t="s">
        <v>36</v>
      </c>
      <c r="B38" s="26">
        <v>465</v>
      </c>
      <c r="C38" s="25"/>
      <c r="D38" s="46"/>
    </row>
    <row r="39" spans="1:4" x14ac:dyDescent="0.2">
      <c r="A39" s="5" t="s">
        <v>114</v>
      </c>
      <c r="B39" s="24">
        <v>140</v>
      </c>
      <c r="C39" s="25">
        <f t="shared" ref="C39:C64" si="1">(B39/B$38)*100</f>
        <v>30.107526881720432</v>
      </c>
      <c r="D39" s="46"/>
    </row>
    <row r="40" spans="1:4" x14ac:dyDescent="0.2">
      <c r="A40" s="5" t="s">
        <v>64</v>
      </c>
      <c r="B40" s="24">
        <v>102</v>
      </c>
      <c r="C40" s="25">
        <f t="shared" si="1"/>
        <v>21.935483870967744</v>
      </c>
      <c r="D40" s="46"/>
    </row>
    <row r="41" spans="1:4" x14ac:dyDescent="0.2">
      <c r="A41" s="5" t="s">
        <v>115</v>
      </c>
      <c r="B41" s="24">
        <v>56</v>
      </c>
      <c r="C41" s="25">
        <f t="shared" si="1"/>
        <v>12.043010752688172</v>
      </c>
      <c r="D41" s="46"/>
    </row>
    <row r="42" spans="1:4" x14ac:dyDescent="0.2">
      <c r="A42" s="5" t="s">
        <v>63</v>
      </c>
      <c r="B42" s="24">
        <v>30</v>
      </c>
      <c r="C42" s="25">
        <f t="shared" si="1"/>
        <v>6.4516129032258061</v>
      </c>
      <c r="D42" s="46"/>
    </row>
    <row r="43" spans="1:4" x14ac:dyDescent="0.2">
      <c r="A43" s="5" t="s">
        <v>113</v>
      </c>
      <c r="B43" s="24">
        <v>27</v>
      </c>
      <c r="C43" s="25">
        <f t="shared" si="1"/>
        <v>5.806451612903226</v>
      </c>
      <c r="D43" s="46"/>
    </row>
    <row r="44" spans="1:4" x14ac:dyDescent="0.2">
      <c r="A44" s="5" t="s">
        <v>108</v>
      </c>
      <c r="B44" s="24">
        <v>23</v>
      </c>
      <c r="C44" s="25">
        <f t="shared" si="1"/>
        <v>4.946236559139785</v>
      </c>
      <c r="D44" s="46"/>
    </row>
    <row r="45" spans="1:4" x14ac:dyDescent="0.2">
      <c r="A45" s="5" t="s">
        <v>98</v>
      </c>
      <c r="B45" s="24">
        <v>22</v>
      </c>
      <c r="C45" s="25">
        <f t="shared" si="1"/>
        <v>4.731182795698925</v>
      </c>
      <c r="D45" s="46"/>
    </row>
    <row r="46" spans="1:4" x14ac:dyDescent="0.2">
      <c r="A46" s="5" t="s">
        <v>80</v>
      </c>
      <c r="B46" s="24">
        <v>16</v>
      </c>
      <c r="C46" s="25">
        <f t="shared" si="1"/>
        <v>3.4408602150537635</v>
      </c>
      <c r="D46" s="46"/>
    </row>
    <row r="47" spans="1:4" x14ac:dyDescent="0.2">
      <c r="A47" s="5" t="s">
        <v>119</v>
      </c>
      <c r="B47" s="24">
        <v>9</v>
      </c>
      <c r="C47" s="25">
        <f t="shared" si="1"/>
        <v>1.935483870967742</v>
      </c>
      <c r="D47" s="46"/>
    </row>
    <row r="48" spans="1:4" x14ac:dyDescent="0.2">
      <c r="A48" s="5" t="s">
        <v>100</v>
      </c>
      <c r="B48" s="24">
        <v>8</v>
      </c>
      <c r="C48" s="25">
        <f t="shared" si="1"/>
        <v>1.7204301075268817</v>
      </c>
      <c r="D48" s="46"/>
    </row>
    <row r="49" spans="1:4" x14ac:dyDescent="0.2">
      <c r="A49" s="5" t="s">
        <v>62</v>
      </c>
      <c r="B49" s="24">
        <v>3</v>
      </c>
      <c r="C49" s="25">
        <f t="shared" si="1"/>
        <v>0.64516129032258063</v>
      </c>
      <c r="D49" s="46"/>
    </row>
    <row r="50" spans="1:4" x14ac:dyDescent="0.2">
      <c r="A50" s="5" t="s">
        <v>70</v>
      </c>
      <c r="B50" s="24">
        <v>3</v>
      </c>
      <c r="C50" s="25">
        <f t="shared" si="1"/>
        <v>0.64516129032258063</v>
      </c>
      <c r="D50" s="46"/>
    </row>
    <row r="51" spans="1:4" x14ac:dyDescent="0.2">
      <c r="A51" s="5" t="s">
        <v>81</v>
      </c>
      <c r="B51" s="24">
        <v>3</v>
      </c>
      <c r="C51" s="25">
        <f t="shared" si="1"/>
        <v>0.64516129032258063</v>
      </c>
      <c r="D51" s="46"/>
    </row>
    <row r="52" spans="1:4" x14ac:dyDescent="0.2">
      <c r="A52" s="5" t="s">
        <v>89</v>
      </c>
      <c r="B52" s="24">
        <v>3</v>
      </c>
      <c r="C52" s="25">
        <f t="shared" si="1"/>
        <v>0.64516129032258063</v>
      </c>
      <c r="D52" s="46"/>
    </row>
    <row r="53" spans="1:4" x14ac:dyDescent="0.2">
      <c r="A53" s="5" t="s">
        <v>99</v>
      </c>
      <c r="B53" s="24">
        <v>3</v>
      </c>
      <c r="C53" s="25">
        <f t="shared" si="1"/>
        <v>0.64516129032258063</v>
      </c>
      <c r="D53" s="46"/>
    </row>
    <row r="54" spans="1:4" x14ac:dyDescent="0.2">
      <c r="A54" s="5" t="s">
        <v>103</v>
      </c>
      <c r="B54" s="24">
        <v>3</v>
      </c>
      <c r="C54" s="25">
        <f t="shared" si="1"/>
        <v>0.64516129032258063</v>
      </c>
      <c r="D54" s="46"/>
    </row>
    <row r="55" spans="1:4" x14ac:dyDescent="0.2">
      <c r="A55" s="5" t="s">
        <v>158</v>
      </c>
      <c r="B55" s="24">
        <v>3</v>
      </c>
      <c r="C55" s="25">
        <f t="shared" si="1"/>
        <v>0.64516129032258063</v>
      </c>
      <c r="D55" s="46"/>
    </row>
    <row r="56" spans="1:4" x14ac:dyDescent="0.2">
      <c r="A56" s="5" t="s">
        <v>68</v>
      </c>
      <c r="B56" s="24">
        <v>2</v>
      </c>
      <c r="C56" s="25">
        <f t="shared" si="1"/>
        <v>0.43010752688172044</v>
      </c>
      <c r="D56" s="46"/>
    </row>
    <row r="57" spans="1:4" x14ac:dyDescent="0.2">
      <c r="A57" s="5" t="s">
        <v>109</v>
      </c>
      <c r="B57" s="24">
        <v>2</v>
      </c>
      <c r="C57" s="25">
        <f t="shared" si="1"/>
        <v>0.43010752688172044</v>
      </c>
      <c r="D57" s="46"/>
    </row>
    <row r="58" spans="1:4" x14ac:dyDescent="0.2">
      <c r="A58" s="5" t="s">
        <v>69</v>
      </c>
      <c r="B58" s="24">
        <v>1</v>
      </c>
      <c r="C58" s="25">
        <f t="shared" si="1"/>
        <v>0.21505376344086022</v>
      </c>
      <c r="D58" s="46"/>
    </row>
    <row r="59" spans="1:4" x14ac:dyDescent="0.2">
      <c r="A59" s="5" t="s">
        <v>91</v>
      </c>
      <c r="B59" s="24">
        <v>1</v>
      </c>
      <c r="C59" s="25">
        <f t="shared" si="1"/>
        <v>0.21505376344086022</v>
      </c>
      <c r="D59" s="46"/>
    </row>
    <row r="60" spans="1:4" x14ac:dyDescent="0.2">
      <c r="A60" s="5" t="s">
        <v>112</v>
      </c>
      <c r="B60" s="24">
        <v>1</v>
      </c>
      <c r="C60" s="25">
        <f t="shared" si="1"/>
        <v>0.21505376344086022</v>
      </c>
      <c r="D60" s="46"/>
    </row>
    <row r="61" spans="1:4" x14ac:dyDescent="0.2">
      <c r="A61" s="5" t="s">
        <v>159</v>
      </c>
      <c r="B61" s="24">
        <v>1</v>
      </c>
      <c r="C61" s="25">
        <f t="shared" si="1"/>
        <v>0.21505376344086022</v>
      </c>
      <c r="D61" s="46"/>
    </row>
    <row r="62" spans="1:4" x14ac:dyDescent="0.2">
      <c r="A62" s="5" t="s">
        <v>160</v>
      </c>
      <c r="B62" s="24">
        <v>1</v>
      </c>
      <c r="C62" s="25">
        <f t="shared" si="1"/>
        <v>0.21505376344086022</v>
      </c>
      <c r="D62" s="46"/>
    </row>
    <row r="63" spans="1:4" x14ac:dyDescent="0.2">
      <c r="A63" s="5" t="s">
        <v>129</v>
      </c>
      <c r="B63" s="24">
        <v>1</v>
      </c>
      <c r="C63" s="25">
        <f t="shared" si="1"/>
        <v>0.21505376344086022</v>
      </c>
      <c r="D63" s="46"/>
    </row>
    <row r="64" spans="1:4" x14ac:dyDescent="0.2">
      <c r="A64" s="5" t="s">
        <v>137</v>
      </c>
      <c r="B64" s="24">
        <v>1</v>
      </c>
      <c r="C64" s="25">
        <f t="shared" si="1"/>
        <v>0.21505376344086022</v>
      </c>
      <c r="D64" s="46"/>
    </row>
    <row r="65" spans="1:4" x14ac:dyDescent="0.2">
      <c r="A65" s="5"/>
      <c r="B65" s="24"/>
      <c r="C65" s="25"/>
      <c r="D65" s="46"/>
    </row>
    <row r="66" spans="1:4" x14ac:dyDescent="0.2">
      <c r="A66" s="5"/>
      <c r="B66" s="24"/>
      <c r="C66" s="25"/>
      <c r="D66" s="46"/>
    </row>
    <row r="67" spans="1:4" x14ac:dyDescent="0.2">
      <c r="A67" s="5"/>
      <c r="B67" s="24"/>
      <c r="C67" s="25"/>
      <c r="D67" s="46"/>
    </row>
    <row r="68" spans="1:4" x14ac:dyDescent="0.2">
      <c r="A68" s="5"/>
      <c r="B68" s="24"/>
      <c r="C68" s="25"/>
      <c r="D68" s="46"/>
    </row>
    <row r="69" spans="1:4" ht="16.149999999999999" customHeight="1" x14ac:dyDescent="0.25">
      <c r="A69" s="13" t="s">
        <v>47</v>
      </c>
      <c r="B69" s="26">
        <v>246</v>
      </c>
      <c r="C69" s="25"/>
      <c r="D69" s="46"/>
    </row>
    <row r="70" spans="1:4" ht="16.149999999999999" customHeight="1" x14ac:dyDescent="0.2">
      <c r="A70" s="5" t="s">
        <v>89</v>
      </c>
      <c r="B70" s="24">
        <v>127</v>
      </c>
      <c r="C70" s="25">
        <f>(B70/B$69)*100</f>
        <v>51.626016260162601</v>
      </c>
      <c r="D70" s="46"/>
    </row>
    <row r="71" spans="1:4" ht="16.149999999999999" customHeight="1" x14ac:dyDescent="0.2">
      <c r="A71" s="5" t="s">
        <v>92</v>
      </c>
      <c r="B71" s="24">
        <v>26</v>
      </c>
      <c r="C71" s="25">
        <f t="shared" ref="C71:C91" si="2">(B71/B$69)*100</f>
        <v>10.569105691056912</v>
      </c>
      <c r="D71" s="46"/>
    </row>
    <row r="72" spans="1:4" ht="16.149999999999999" customHeight="1" x14ac:dyDescent="0.2">
      <c r="A72" s="5" t="s">
        <v>96</v>
      </c>
      <c r="B72" s="24">
        <v>25</v>
      </c>
      <c r="C72" s="25">
        <f t="shared" si="2"/>
        <v>10.16260162601626</v>
      </c>
      <c r="D72" s="46"/>
    </row>
    <row r="73" spans="1:4" ht="16.149999999999999" customHeight="1" x14ac:dyDescent="0.2">
      <c r="A73" s="5" t="s">
        <v>69</v>
      </c>
      <c r="B73" s="24">
        <v>12</v>
      </c>
      <c r="C73" s="25">
        <f t="shared" si="2"/>
        <v>4.8780487804878048</v>
      </c>
      <c r="D73" s="46"/>
    </row>
    <row r="74" spans="1:4" ht="16.149999999999999" customHeight="1" x14ac:dyDescent="0.2">
      <c r="A74" s="5" t="s">
        <v>99</v>
      </c>
      <c r="B74" s="24">
        <v>10</v>
      </c>
      <c r="C74" s="25">
        <f t="shared" si="2"/>
        <v>4.0650406504065035</v>
      </c>
      <c r="D74" s="46"/>
    </row>
    <row r="75" spans="1:4" ht="16.149999999999999" customHeight="1" x14ac:dyDescent="0.2">
      <c r="A75" s="5" t="s">
        <v>114</v>
      </c>
      <c r="B75" s="24">
        <v>9</v>
      </c>
      <c r="C75" s="25">
        <f t="shared" si="2"/>
        <v>3.6585365853658534</v>
      </c>
      <c r="D75" s="46"/>
    </row>
    <row r="76" spans="1:4" ht="16.149999999999999" customHeight="1" x14ac:dyDescent="0.2">
      <c r="A76" s="5" t="s">
        <v>95</v>
      </c>
      <c r="B76" s="24">
        <v>7</v>
      </c>
      <c r="C76" s="25">
        <f t="shared" si="2"/>
        <v>2.8455284552845526</v>
      </c>
      <c r="D76" s="46"/>
    </row>
    <row r="77" spans="1:4" ht="16.149999999999999" customHeight="1" x14ac:dyDescent="0.2">
      <c r="A77" s="5" t="s">
        <v>98</v>
      </c>
      <c r="B77" s="24">
        <v>4</v>
      </c>
      <c r="C77" s="25">
        <f t="shared" si="2"/>
        <v>1.6260162601626018</v>
      </c>
      <c r="D77" s="46"/>
    </row>
    <row r="78" spans="1:4" ht="16.149999999999999" customHeight="1" x14ac:dyDescent="0.2">
      <c r="A78" s="5" t="s">
        <v>106</v>
      </c>
      <c r="B78" s="24">
        <v>4</v>
      </c>
      <c r="C78" s="25">
        <f t="shared" si="2"/>
        <v>1.6260162601626018</v>
      </c>
      <c r="D78" s="46"/>
    </row>
    <row r="79" spans="1:4" ht="16.149999999999999" customHeight="1" x14ac:dyDescent="0.2">
      <c r="A79" s="5" t="s">
        <v>62</v>
      </c>
      <c r="B79" s="24">
        <v>3</v>
      </c>
      <c r="C79" s="25">
        <f t="shared" si="2"/>
        <v>1.2195121951219512</v>
      </c>
      <c r="D79" s="46"/>
    </row>
    <row r="80" spans="1:4" ht="16.149999999999999" customHeight="1" x14ac:dyDescent="0.2">
      <c r="A80" s="5" t="s">
        <v>64</v>
      </c>
      <c r="B80" s="24">
        <v>3</v>
      </c>
      <c r="C80" s="25">
        <f t="shared" si="2"/>
        <v>1.2195121951219512</v>
      </c>
      <c r="D80" s="46"/>
    </row>
    <row r="81" spans="1:4" ht="16.149999999999999" customHeight="1" x14ac:dyDescent="0.2">
      <c r="A81" s="5" t="s">
        <v>93</v>
      </c>
      <c r="B81" s="24">
        <v>3</v>
      </c>
      <c r="C81" s="25">
        <f t="shared" si="2"/>
        <v>1.2195121951219512</v>
      </c>
      <c r="D81" s="46"/>
    </row>
    <row r="82" spans="1:4" ht="16.149999999999999" customHeight="1" x14ac:dyDescent="0.2">
      <c r="A82" s="5" t="s">
        <v>88</v>
      </c>
      <c r="B82" s="24">
        <v>2</v>
      </c>
      <c r="C82" s="25">
        <f t="shared" si="2"/>
        <v>0.81300813008130091</v>
      </c>
      <c r="D82" s="46"/>
    </row>
    <row r="83" spans="1:4" ht="16.149999999999999" customHeight="1" x14ac:dyDescent="0.2">
      <c r="A83" s="5" t="s">
        <v>91</v>
      </c>
      <c r="B83" s="24">
        <v>2</v>
      </c>
      <c r="C83" s="25">
        <f t="shared" si="2"/>
        <v>0.81300813008130091</v>
      </c>
      <c r="D83" s="46"/>
    </row>
    <row r="84" spans="1:4" ht="16.149999999999999" customHeight="1" x14ac:dyDescent="0.2">
      <c r="A84" s="5" t="s">
        <v>94</v>
      </c>
      <c r="B84" s="24">
        <v>2</v>
      </c>
      <c r="C84" s="25">
        <f t="shared" si="2"/>
        <v>0.81300813008130091</v>
      </c>
      <c r="D84" s="46"/>
    </row>
    <row r="85" spans="1:4" ht="16.149999999999999" customHeight="1" x14ac:dyDescent="0.2">
      <c r="A85" s="5" t="s">
        <v>80</v>
      </c>
      <c r="B85" s="24">
        <v>1</v>
      </c>
      <c r="C85" s="25">
        <f t="shared" si="2"/>
        <v>0.40650406504065045</v>
      </c>
      <c r="D85" s="46"/>
    </row>
    <row r="86" spans="1:4" ht="16.149999999999999" customHeight="1" x14ac:dyDescent="0.2">
      <c r="A86" s="5" t="s">
        <v>81</v>
      </c>
      <c r="B86" s="24">
        <v>1</v>
      </c>
      <c r="C86" s="25">
        <f t="shared" si="2"/>
        <v>0.40650406504065045</v>
      </c>
      <c r="D86" s="46"/>
    </row>
    <row r="87" spans="1:4" ht="16.149999999999999" customHeight="1" x14ac:dyDescent="0.2">
      <c r="A87" s="5" t="s">
        <v>100</v>
      </c>
      <c r="B87" s="24">
        <v>1</v>
      </c>
      <c r="C87" s="25">
        <f t="shared" si="2"/>
        <v>0.40650406504065045</v>
      </c>
      <c r="D87" s="46"/>
    </row>
    <row r="88" spans="1:4" ht="16.149999999999999" customHeight="1" x14ac:dyDescent="0.2">
      <c r="A88" s="5" t="s">
        <v>109</v>
      </c>
      <c r="B88" s="24">
        <v>1</v>
      </c>
      <c r="C88" s="25">
        <f t="shared" si="2"/>
        <v>0.40650406504065045</v>
      </c>
      <c r="D88" s="46"/>
    </row>
    <row r="89" spans="1:4" ht="16.149999999999999" customHeight="1" x14ac:dyDescent="0.2">
      <c r="A89" s="5" t="s">
        <v>158</v>
      </c>
      <c r="B89" s="24">
        <v>1</v>
      </c>
      <c r="C89" s="25">
        <f t="shared" si="2"/>
        <v>0.40650406504065045</v>
      </c>
      <c r="D89" s="46"/>
    </row>
    <row r="90" spans="1:4" ht="16.149999999999999" customHeight="1" x14ac:dyDescent="0.2">
      <c r="A90" s="5" t="s">
        <v>115</v>
      </c>
      <c r="B90" s="24">
        <v>1</v>
      </c>
      <c r="C90" s="25">
        <f t="shared" si="2"/>
        <v>0.40650406504065045</v>
      </c>
      <c r="D90" s="46"/>
    </row>
    <row r="91" spans="1:4" ht="16.149999999999999" customHeight="1" x14ac:dyDescent="0.2">
      <c r="A91" s="5" t="s">
        <v>119</v>
      </c>
      <c r="B91" s="24">
        <v>1</v>
      </c>
      <c r="C91" s="25">
        <f t="shared" si="2"/>
        <v>0.40650406504065045</v>
      </c>
      <c r="D91" s="46"/>
    </row>
    <row r="92" spans="1:4" ht="16.149999999999999" customHeight="1" x14ac:dyDescent="0.2">
      <c r="A92" s="5"/>
      <c r="B92" s="24"/>
      <c r="C92" s="25"/>
      <c r="D92" s="46"/>
    </row>
    <row r="93" spans="1:4" ht="16.149999999999999" customHeight="1" x14ac:dyDescent="0.2">
      <c r="A93" s="5"/>
      <c r="B93" s="24"/>
      <c r="C93" s="25"/>
      <c r="D93" s="46"/>
    </row>
    <row r="94" spans="1:4" ht="16.149999999999999" customHeight="1" x14ac:dyDescent="0.2">
      <c r="A94" s="5"/>
      <c r="B94" s="24"/>
      <c r="C94" s="25"/>
      <c r="D94" s="46"/>
    </row>
    <row r="95" spans="1:4" ht="15.75" x14ac:dyDescent="0.25">
      <c r="A95" s="13" t="s">
        <v>56</v>
      </c>
      <c r="B95" s="26">
        <v>75</v>
      </c>
      <c r="C95" s="25"/>
      <c r="D95" s="46"/>
    </row>
    <row r="96" spans="1:4" x14ac:dyDescent="0.2">
      <c r="A96" s="5" t="s">
        <v>128</v>
      </c>
      <c r="B96" s="24">
        <v>22</v>
      </c>
      <c r="C96" s="25">
        <f>(B96/B$95)*100</f>
        <v>29.333333333333332</v>
      </c>
      <c r="D96" s="46"/>
    </row>
    <row r="97" spans="1:4" x14ac:dyDescent="0.2">
      <c r="A97" s="5" t="s">
        <v>127</v>
      </c>
      <c r="B97" s="24">
        <v>19</v>
      </c>
      <c r="C97" s="25">
        <f t="shared" ref="C97:C103" si="3">(B97/B$95)*100</f>
        <v>25.333333333333336</v>
      </c>
      <c r="D97" s="46"/>
    </row>
    <row r="98" spans="1:4" x14ac:dyDescent="0.2">
      <c r="A98" s="5" t="s">
        <v>125</v>
      </c>
      <c r="B98" s="24">
        <v>9</v>
      </c>
      <c r="C98" s="25">
        <f t="shared" si="3"/>
        <v>12</v>
      </c>
      <c r="D98" s="46"/>
    </row>
    <row r="99" spans="1:4" x14ac:dyDescent="0.2">
      <c r="A99" s="5" t="s">
        <v>122</v>
      </c>
      <c r="B99" s="24">
        <v>8</v>
      </c>
      <c r="C99" s="25">
        <f t="shared" si="3"/>
        <v>10.666666666666668</v>
      </c>
      <c r="D99" s="46"/>
    </row>
    <row r="100" spans="1:4" x14ac:dyDescent="0.2">
      <c r="A100" s="5" t="s">
        <v>126</v>
      </c>
      <c r="B100" s="24">
        <v>6</v>
      </c>
      <c r="C100" s="25">
        <f t="shared" si="3"/>
        <v>8</v>
      </c>
      <c r="D100" s="46"/>
    </row>
    <row r="101" spans="1:4" x14ac:dyDescent="0.2">
      <c r="A101" s="5" t="s">
        <v>129</v>
      </c>
      <c r="B101" s="24">
        <v>6</v>
      </c>
      <c r="C101" s="25">
        <f t="shared" si="3"/>
        <v>8</v>
      </c>
      <c r="D101" s="46"/>
    </row>
    <row r="102" spans="1:4" x14ac:dyDescent="0.2">
      <c r="A102" s="5" t="s">
        <v>69</v>
      </c>
      <c r="B102" s="24">
        <v>3</v>
      </c>
      <c r="C102" s="25">
        <f t="shared" si="3"/>
        <v>4</v>
      </c>
      <c r="D102" s="46"/>
    </row>
    <row r="103" spans="1:4" x14ac:dyDescent="0.2">
      <c r="A103" s="5" t="s">
        <v>123</v>
      </c>
      <c r="B103" s="24">
        <v>2</v>
      </c>
      <c r="C103" s="25">
        <f t="shared" si="3"/>
        <v>2.666666666666667</v>
      </c>
      <c r="D103" s="46"/>
    </row>
    <row r="104" spans="1:4" x14ac:dyDescent="0.2">
      <c r="A104" s="5"/>
      <c r="B104" s="24"/>
      <c r="C104" s="25"/>
      <c r="D104" s="46"/>
    </row>
    <row r="105" spans="1:4" x14ac:dyDescent="0.2">
      <c r="A105" s="5"/>
      <c r="B105" s="24"/>
      <c r="C105" s="25"/>
      <c r="D105" s="46"/>
    </row>
    <row r="106" spans="1:4" x14ac:dyDescent="0.2">
      <c r="A106" s="5"/>
      <c r="B106" s="24"/>
      <c r="C106" s="25"/>
      <c r="D106" s="46"/>
    </row>
    <row r="107" spans="1:4" x14ac:dyDescent="0.2">
      <c r="A107" s="5"/>
      <c r="B107" s="24"/>
      <c r="C107" s="25"/>
      <c r="D107" s="46"/>
    </row>
    <row r="108" spans="1:4" x14ac:dyDescent="0.2">
      <c r="A108" s="5"/>
      <c r="B108" s="24"/>
      <c r="C108" s="25"/>
      <c r="D108" s="46"/>
    </row>
    <row r="109" spans="1:4" ht="15.75" x14ac:dyDescent="0.25">
      <c r="A109" s="13" t="s">
        <v>55</v>
      </c>
      <c r="B109" s="26">
        <v>149</v>
      </c>
      <c r="C109" s="25"/>
      <c r="D109" s="46"/>
    </row>
    <row r="110" spans="1:4" x14ac:dyDescent="0.2">
      <c r="A110" s="5" t="s">
        <v>119</v>
      </c>
      <c r="B110" s="24">
        <v>115</v>
      </c>
      <c r="C110" s="25">
        <f t="shared" ref="C110:C125" si="4">(B110/B$109)*100</f>
        <v>77.181208053691279</v>
      </c>
      <c r="D110" s="46"/>
    </row>
    <row r="111" spans="1:4" x14ac:dyDescent="0.2">
      <c r="A111" s="5" t="s">
        <v>118</v>
      </c>
      <c r="B111" s="24">
        <v>12</v>
      </c>
      <c r="C111" s="25">
        <f t="shared" si="4"/>
        <v>8.0536912751677843</v>
      </c>
      <c r="D111" s="46"/>
    </row>
    <row r="112" spans="1:4" x14ac:dyDescent="0.2">
      <c r="A112" s="5" t="s">
        <v>109</v>
      </c>
      <c r="B112" s="24">
        <v>4</v>
      </c>
      <c r="C112" s="25">
        <f t="shared" si="4"/>
        <v>2.6845637583892619</v>
      </c>
      <c r="D112" s="46"/>
    </row>
    <row r="113" spans="1:4" x14ac:dyDescent="0.2">
      <c r="A113" s="5" t="s">
        <v>117</v>
      </c>
      <c r="B113" s="24">
        <v>3</v>
      </c>
      <c r="C113" s="25">
        <f t="shared" si="4"/>
        <v>2.0134228187919461</v>
      </c>
      <c r="D113" s="46"/>
    </row>
    <row r="114" spans="1:4" x14ac:dyDescent="0.2">
      <c r="A114" s="5" t="s">
        <v>62</v>
      </c>
      <c r="B114" s="24">
        <v>2</v>
      </c>
      <c r="C114" s="25">
        <f t="shared" si="4"/>
        <v>1.3422818791946309</v>
      </c>
      <c r="D114" s="46"/>
    </row>
    <row r="115" spans="1:4" x14ac:dyDescent="0.2">
      <c r="A115" s="5" t="s">
        <v>98</v>
      </c>
      <c r="B115" s="24">
        <v>2</v>
      </c>
      <c r="C115" s="25">
        <f t="shared" si="4"/>
        <v>1.3422818791946309</v>
      </c>
      <c r="D115" s="46"/>
    </row>
    <row r="116" spans="1:4" x14ac:dyDescent="0.2">
      <c r="A116" s="5" t="s">
        <v>133</v>
      </c>
      <c r="B116" s="24">
        <v>2</v>
      </c>
      <c r="C116" s="25">
        <f t="shared" si="4"/>
        <v>1.3422818791946309</v>
      </c>
      <c r="D116" s="46"/>
    </row>
    <row r="117" spans="1:4" x14ac:dyDescent="0.2">
      <c r="A117" s="5" t="s">
        <v>65</v>
      </c>
      <c r="B117" s="24">
        <v>1</v>
      </c>
      <c r="C117" s="25">
        <f t="shared" si="4"/>
        <v>0.67114093959731547</v>
      </c>
      <c r="D117" s="46"/>
    </row>
    <row r="118" spans="1:4" x14ac:dyDescent="0.2">
      <c r="A118" s="5" t="s">
        <v>68</v>
      </c>
      <c r="B118" s="24">
        <v>1</v>
      </c>
      <c r="C118" s="25">
        <f t="shared" si="4"/>
        <v>0.67114093959731547</v>
      </c>
      <c r="D118" s="46"/>
    </row>
    <row r="119" spans="1:4" x14ac:dyDescent="0.2">
      <c r="A119" s="5" t="s">
        <v>69</v>
      </c>
      <c r="B119" s="24">
        <v>1</v>
      </c>
      <c r="C119" s="25">
        <f t="shared" si="4"/>
        <v>0.67114093959731547</v>
      </c>
      <c r="D119" s="46"/>
    </row>
    <row r="120" spans="1:4" x14ac:dyDescent="0.2">
      <c r="A120" s="5" t="s">
        <v>71</v>
      </c>
      <c r="B120" s="24">
        <v>1</v>
      </c>
      <c r="C120" s="25">
        <f t="shared" si="4"/>
        <v>0.67114093959731547</v>
      </c>
      <c r="D120" s="46"/>
    </row>
    <row r="121" spans="1:4" x14ac:dyDescent="0.2">
      <c r="A121" s="5" t="s">
        <v>76</v>
      </c>
      <c r="B121" s="24">
        <v>1</v>
      </c>
      <c r="C121" s="25">
        <f t="shared" si="4"/>
        <v>0.67114093959731547</v>
      </c>
      <c r="D121" s="46"/>
    </row>
    <row r="122" spans="1:4" x14ac:dyDescent="0.2">
      <c r="A122" s="5" t="s">
        <v>78</v>
      </c>
      <c r="B122" s="24">
        <v>1</v>
      </c>
      <c r="C122" s="25">
        <f t="shared" si="4"/>
        <v>0.67114093959731547</v>
      </c>
      <c r="D122" s="46"/>
    </row>
    <row r="123" spans="1:4" x14ac:dyDescent="0.2">
      <c r="A123" s="5" t="s">
        <v>89</v>
      </c>
      <c r="B123" s="24">
        <v>1</v>
      </c>
      <c r="C123" s="25">
        <f t="shared" si="4"/>
        <v>0.67114093959731547</v>
      </c>
      <c r="D123" s="46"/>
    </row>
    <row r="124" spans="1:4" x14ac:dyDescent="0.2">
      <c r="A124" s="5" t="s">
        <v>112</v>
      </c>
      <c r="B124" s="24">
        <v>1</v>
      </c>
      <c r="C124" s="25">
        <f t="shared" si="4"/>
        <v>0.67114093959731547</v>
      </c>
      <c r="D124" s="46"/>
    </row>
    <row r="125" spans="1:4" x14ac:dyDescent="0.2">
      <c r="A125" s="5" t="s">
        <v>127</v>
      </c>
      <c r="B125" s="24">
        <v>1</v>
      </c>
      <c r="C125" s="25">
        <f t="shared" si="4"/>
        <v>0.67114093959731547</v>
      </c>
      <c r="D125" s="46"/>
    </row>
    <row r="126" spans="1:4" x14ac:dyDescent="0.2">
      <c r="A126" s="5"/>
      <c r="B126" s="24"/>
      <c r="C126" s="25"/>
      <c r="D126" s="46"/>
    </row>
    <row r="127" spans="1:4" x14ac:dyDescent="0.2">
      <c r="A127" s="5"/>
      <c r="B127" s="24"/>
      <c r="C127" s="25"/>
      <c r="D127" s="46"/>
    </row>
    <row r="128" spans="1:4" x14ac:dyDescent="0.2">
      <c r="A128" s="5"/>
      <c r="B128" s="24"/>
      <c r="C128" s="25"/>
      <c r="D128" s="46"/>
    </row>
    <row r="129" spans="1:4" x14ac:dyDescent="0.2">
      <c r="A129" s="5"/>
      <c r="B129" s="24"/>
      <c r="C129" s="25"/>
      <c r="D129" s="46"/>
    </row>
    <row r="130" spans="1:4" x14ac:dyDescent="0.2">
      <c r="A130" s="5"/>
      <c r="B130" s="24"/>
      <c r="C130" s="25"/>
      <c r="D130" s="46"/>
    </row>
    <row r="131" spans="1:4" ht="15.75" x14ac:dyDescent="0.25">
      <c r="A131" s="13" t="s">
        <v>43</v>
      </c>
      <c r="B131" s="26">
        <v>97</v>
      </c>
      <c r="C131" s="25"/>
      <c r="D131" s="46"/>
    </row>
    <row r="132" spans="1:4" x14ac:dyDescent="0.2">
      <c r="A132" s="5" t="s">
        <v>133</v>
      </c>
      <c r="B132" s="24">
        <v>27</v>
      </c>
      <c r="C132" s="25">
        <f t="shared" ref="C132:C149" si="5">(B132/B$131)*100</f>
        <v>27.835051546391753</v>
      </c>
      <c r="D132" s="46"/>
    </row>
    <row r="133" spans="1:4" x14ac:dyDescent="0.2">
      <c r="A133" s="5" t="s">
        <v>132</v>
      </c>
      <c r="B133" s="24">
        <v>12</v>
      </c>
      <c r="C133" s="25">
        <f t="shared" si="5"/>
        <v>12.371134020618557</v>
      </c>
      <c r="D133" s="46"/>
    </row>
    <row r="134" spans="1:4" x14ac:dyDescent="0.2">
      <c r="A134" s="5" t="s">
        <v>68</v>
      </c>
      <c r="B134" s="24">
        <v>11</v>
      </c>
      <c r="C134" s="25">
        <f t="shared" si="5"/>
        <v>11.340206185567011</v>
      </c>
      <c r="D134" s="46"/>
    </row>
    <row r="135" spans="1:4" x14ac:dyDescent="0.2">
      <c r="A135" s="5" t="s">
        <v>130</v>
      </c>
      <c r="B135" s="24">
        <v>10</v>
      </c>
      <c r="C135" s="25">
        <f t="shared" si="5"/>
        <v>10.309278350515463</v>
      </c>
      <c r="D135" s="46"/>
    </row>
    <row r="136" spans="1:4" x14ac:dyDescent="0.2">
      <c r="A136" s="5" t="s">
        <v>65</v>
      </c>
      <c r="B136" s="24">
        <v>9</v>
      </c>
      <c r="C136" s="25">
        <f t="shared" si="5"/>
        <v>9.2783505154639183</v>
      </c>
      <c r="D136" s="46"/>
    </row>
    <row r="137" spans="1:4" x14ac:dyDescent="0.2">
      <c r="A137" s="5" t="s">
        <v>119</v>
      </c>
      <c r="B137" s="24">
        <v>6</v>
      </c>
      <c r="C137" s="25">
        <f t="shared" si="5"/>
        <v>6.1855670103092786</v>
      </c>
      <c r="D137" s="46"/>
    </row>
    <row r="138" spans="1:4" x14ac:dyDescent="0.2">
      <c r="A138" s="5" t="s">
        <v>131</v>
      </c>
      <c r="B138" s="24">
        <v>5</v>
      </c>
      <c r="C138" s="25">
        <f t="shared" si="5"/>
        <v>5.1546391752577314</v>
      </c>
      <c r="D138" s="46"/>
    </row>
    <row r="139" spans="1:4" x14ac:dyDescent="0.2">
      <c r="A139" s="5" t="s">
        <v>107</v>
      </c>
      <c r="B139" s="24">
        <v>4</v>
      </c>
      <c r="C139" s="25">
        <f t="shared" si="5"/>
        <v>4.1237113402061851</v>
      </c>
      <c r="D139" s="46"/>
    </row>
    <row r="140" spans="1:4" x14ac:dyDescent="0.2">
      <c r="A140" s="5" t="s">
        <v>81</v>
      </c>
      <c r="B140" s="24">
        <v>3</v>
      </c>
      <c r="C140" s="25">
        <f t="shared" si="5"/>
        <v>3.0927835051546393</v>
      </c>
      <c r="D140" s="46"/>
    </row>
    <row r="141" spans="1:4" x14ac:dyDescent="0.2">
      <c r="A141" s="5" t="s">
        <v>62</v>
      </c>
      <c r="B141" s="24">
        <v>2</v>
      </c>
      <c r="C141" s="25">
        <f t="shared" si="5"/>
        <v>2.0618556701030926</v>
      </c>
      <c r="D141" s="46"/>
    </row>
    <row r="142" spans="1:4" x14ac:dyDescent="0.2">
      <c r="A142" s="5" t="s">
        <v>64</v>
      </c>
      <c r="B142" s="24">
        <v>1</v>
      </c>
      <c r="C142" s="25">
        <f t="shared" si="5"/>
        <v>1.0309278350515463</v>
      </c>
      <c r="D142" s="46"/>
    </row>
    <row r="143" spans="1:4" x14ac:dyDescent="0.2">
      <c r="A143" s="5" t="s">
        <v>69</v>
      </c>
      <c r="B143" s="24">
        <v>1</v>
      </c>
      <c r="C143" s="25">
        <f t="shared" si="5"/>
        <v>1.0309278350515463</v>
      </c>
      <c r="D143" s="46"/>
    </row>
    <row r="144" spans="1:4" x14ac:dyDescent="0.2">
      <c r="A144" s="5" t="s">
        <v>70</v>
      </c>
      <c r="B144" s="24">
        <v>1</v>
      </c>
      <c r="C144" s="25">
        <f t="shared" si="5"/>
        <v>1.0309278350515463</v>
      </c>
      <c r="D144" s="46"/>
    </row>
    <row r="145" spans="1:4" x14ac:dyDescent="0.2">
      <c r="A145" s="5" t="s">
        <v>89</v>
      </c>
      <c r="B145" s="24">
        <v>1</v>
      </c>
      <c r="C145" s="25">
        <f t="shared" si="5"/>
        <v>1.0309278350515463</v>
      </c>
      <c r="D145" s="46"/>
    </row>
    <row r="146" spans="1:4" x14ac:dyDescent="0.2">
      <c r="A146" s="5" t="s">
        <v>98</v>
      </c>
      <c r="B146" s="24">
        <v>1</v>
      </c>
      <c r="C146" s="25">
        <f t="shared" si="5"/>
        <v>1.0309278350515463</v>
      </c>
      <c r="D146" s="46"/>
    </row>
    <row r="147" spans="1:4" x14ac:dyDescent="0.2">
      <c r="A147" s="5" t="s">
        <v>110</v>
      </c>
      <c r="B147" s="24">
        <v>1</v>
      </c>
      <c r="C147" s="25">
        <f t="shared" si="5"/>
        <v>1.0309278350515463</v>
      </c>
      <c r="D147" s="46"/>
    </row>
    <row r="148" spans="1:4" x14ac:dyDescent="0.2">
      <c r="A148" s="5" t="s">
        <v>111</v>
      </c>
      <c r="B148" s="24">
        <v>1</v>
      </c>
      <c r="C148" s="25">
        <f t="shared" si="5"/>
        <v>1.0309278350515463</v>
      </c>
      <c r="D148" s="46"/>
    </row>
    <row r="149" spans="1:4" x14ac:dyDescent="0.2">
      <c r="A149" s="5" t="s">
        <v>136</v>
      </c>
      <c r="B149" s="24">
        <v>1</v>
      </c>
      <c r="C149" s="25">
        <f t="shared" si="5"/>
        <v>1.0309278350515463</v>
      </c>
      <c r="D149" s="46"/>
    </row>
    <row r="150" spans="1:4" x14ac:dyDescent="0.2">
      <c r="A150" s="5"/>
      <c r="B150" s="24"/>
      <c r="C150" s="25"/>
      <c r="D150" s="46"/>
    </row>
    <row r="151" spans="1:4" x14ac:dyDescent="0.2">
      <c r="A151" s="5"/>
      <c r="B151" s="24"/>
      <c r="C151" s="25"/>
      <c r="D151" s="46"/>
    </row>
    <row r="152" spans="1:4" ht="15.75" x14ac:dyDescent="0.25">
      <c r="A152" s="13" t="s">
        <v>46</v>
      </c>
      <c r="B152" s="26">
        <v>76</v>
      </c>
      <c r="C152" s="25"/>
      <c r="D152" s="46"/>
    </row>
    <row r="153" spans="1:4" x14ac:dyDescent="0.2">
      <c r="A153" s="5" t="s">
        <v>81</v>
      </c>
      <c r="B153" s="24">
        <v>24</v>
      </c>
      <c r="C153" s="25">
        <f t="shared" ref="C153:C165" si="6">(B153/B$152)*100</f>
        <v>31.578947368421051</v>
      </c>
      <c r="D153" s="46"/>
    </row>
    <row r="154" spans="1:4" x14ac:dyDescent="0.2">
      <c r="A154" s="5" t="s">
        <v>67</v>
      </c>
      <c r="B154" s="24">
        <v>14</v>
      </c>
      <c r="C154" s="25">
        <f t="shared" si="6"/>
        <v>18.421052631578945</v>
      </c>
      <c r="D154" s="46"/>
    </row>
    <row r="155" spans="1:4" x14ac:dyDescent="0.2">
      <c r="A155" s="5" t="s">
        <v>61</v>
      </c>
      <c r="B155" s="24">
        <v>12</v>
      </c>
      <c r="C155" s="25">
        <f t="shared" si="6"/>
        <v>15.789473684210526</v>
      </c>
      <c r="D155" s="46"/>
    </row>
    <row r="156" spans="1:4" x14ac:dyDescent="0.2">
      <c r="A156" s="5" t="s">
        <v>62</v>
      </c>
      <c r="B156" s="24">
        <v>11</v>
      </c>
      <c r="C156" s="25">
        <f t="shared" si="6"/>
        <v>14.473684210526317</v>
      </c>
      <c r="D156" s="46"/>
    </row>
    <row r="157" spans="1:4" x14ac:dyDescent="0.2">
      <c r="A157" s="5" t="s">
        <v>112</v>
      </c>
      <c r="B157" s="24">
        <v>3</v>
      </c>
      <c r="C157" s="25">
        <f t="shared" si="6"/>
        <v>3.9473684210526314</v>
      </c>
      <c r="D157" s="46"/>
    </row>
    <row r="158" spans="1:4" x14ac:dyDescent="0.2">
      <c r="A158" s="5" t="s">
        <v>66</v>
      </c>
      <c r="B158" s="24">
        <v>2</v>
      </c>
      <c r="C158" s="25">
        <f t="shared" si="6"/>
        <v>2.6315789473684208</v>
      </c>
      <c r="D158" s="46"/>
    </row>
    <row r="159" spans="1:4" x14ac:dyDescent="0.2">
      <c r="A159" s="5" t="s">
        <v>78</v>
      </c>
      <c r="B159" s="24">
        <v>2</v>
      </c>
      <c r="C159" s="25">
        <f t="shared" si="6"/>
        <v>2.6315789473684208</v>
      </c>
      <c r="D159" s="46"/>
    </row>
    <row r="160" spans="1:4" x14ac:dyDescent="0.2">
      <c r="A160" s="5" t="s">
        <v>98</v>
      </c>
      <c r="B160" s="24">
        <v>2</v>
      </c>
      <c r="C160" s="25">
        <f t="shared" si="6"/>
        <v>2.6315789473684208</v>
      </c>
      <c r="D160" s="46"/>
    </row>
    <row r="161" spans="1:4" x14ac:dyDescent="0.2">
      <c r="A161" s="5" t="s">
        <v>158</v>
      </c>
      <c r="B161" s="24">
        <v>2</v>
      </c>
      <c r="C161" s="25">
        <f t="shared" si="6"/>
        <v>2.6315789473684208</v>
      </c>
      <c r="D161" s="46"/>
    </row>
    <row r="162" spans="1:4" x14ac:dyDescent="0.2">
      <c r="A162" s="5" t="s">
        <v>69</v>
      </c>
      <c r="B162" s="24">
        <v>1</v>
      </c>
      <c r="C162" s="25">
        <f t="shared" si="6"/>
        <v>1.3157894736842104</v>
      </c>
      <c r="D162" s="46"/>
    </row>
    <row r="163" spans="1:4" x14ac:dyDescent="0.2">
      <c r="A163" s="5" t="s">
        <v>77</v>
      </c>
      <c r="B163" s="24">
        <v>1</v>
      </c>
      <c r="C163" s="25">
        <f t="shared" si="6"/>
        <v>1.3157894736842104</v>
      </c>
      <c r="D163" s="46"/>
    </row>
    <row r="164" spans="1:4" x14ac:dyDescent="0.2">
      <c r="A164" s="5" t="s">
        <v>79</v>
      </c>
      <c r="B164" s="24">
        <v>1</v>
      </c>
      <c r="C164" s="25">
        <f t="shared" si="6"/>
        <v>1.3157894736842104</v>
      </c>
      <c r="D164" s="46"/>
    </row>
    <row r="165" spans="1:4" x14ac:dyDescent="0.2">
      <c r="A165" s="5" t="s">
        <v>135</v>
      </c>
      <c r="B165" s="24">
        <v>1</v>
      </c>
      <c r="C165" s="25">
        <f t="shared" si="6"/>
        <v>1.3157894736842104</v>
      </c>
      <c r="D165" s="46"/>
    </row>
    <row r="166" spans="1:4" x14ac:dyDescent="0.2">
      <c r="A166" s="5"/>
      <c r="B166" s="24"/>
      <c r="C166" s="25"/>
      <c r="D166" s="46"/>
    </row>
    <row r="167" spans="1:4" x14ac:dyDescent="0.2">
      <c r="A167" s="5"/>
      <c r="B167" s="24"/>
      <c r="C167" s="25"/>
      <c r="D167" s="46"/>
    </row>
    <row r="168" spans="1:4" x14ac:dyDescent="0.2">
      <c r="A168" s="22"/>
      <c r="B168" s="42"/>
      <c r="C168" s="25"/>
    </row>
    <row r="169" spans="1:4" x14ac:dyDescent="0.2">
      <c r="A169" s="22"/>
      <c r="B169" s="42"/>
      <c r="C169" s="25"/>
    </row>
    <row r="170" spans="1:4" x14ac:dyDescent="0.2">
      <c r="A170" s="22"/>
      <c r="B170" s="42"/>
      <c r="C170" s="25"/>
    </row>
    <row r="171" spans="1:4" x14ac:dyDescent="0.2">
      <c r="A171" s="22"/>
      <c r="B171" s="42"/>
      <c r="C171" s="25"/>
    </row>
    <row r="172" spans="1:4" x14ac:dyDescent="0.2">
      <c r="A172" s="22"/>
      <c r="B172" s="42"/>
      <c r="C172" s="25"/>
    </row>
    <row r="173" spans="1:4" x14ac:dyDescent="0.2">
      <c r="A173" s="22"/>
      <c r="B173" s="42"/>
      <c r="C173" s="25"/>
    </row>
    <row r="174" spans="1:4" x14ac:dyDescent="0.2">
      <c r="A174" s="22"/>
      <c r="B174" s="42"/>
      <c r="C174" s="25"/>
    </row>
    <row r="175" spans="1:4" x14ac:dyDescent="0.2">
      <c r="A175" s="22"/>
      <c r="B175" s="42"/>
      <c r="C175" s="25"/>
    </row>
    <row r="176" spans="1:4" x14ac:dyDescent="0.2">
      <c r="A176" s="22"/>
      <c r="B176" s="42"/>
      <c r="C176" s="25"/>
    </row>
    <row r="177" spans="1:3" x14ac:dyDescent="0.2">
      <c r="A177" s="22"/>
      <c r="B177" s="42"/>
      <c r="C177" s="25"/>
    </row>
    <row r="178" spans="1:3" x14ac:dyDescent="0.2">
      <c r="A178" s="22"/>
      <c r="B178" s="42"/>
      <c r="C178" s="25"/>
    </row>
  </sheetData>
  <sortState ref="E152:F164">
    <sortCondition descending="1" ref="F152:F164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7"/>
  <sheetViews>
    <sheetView topLeftCell="A222" workbookViewId="0">
      <selection activeCell="F245" sqref="F245"/>
    </sheetView>
  </sheetViews>
  <sheetFormatPr baseColWidth="10" defaultColWidth="11.42578125" defaultRowHeight="15" x14ac:dyDescent="0.2"/>
  <cols>
    <col min="1" max="1" width="54.85546875" style="4" customWidth="1"/>
    <col min="2" max="2" width="13.85546875" style="8" customWidth="1"/>
    <col min="3" max="3" width="14.140625" style="8" customWidth="1"/>
    <col min="4" max="16384" width="11.42578125" style="4"/>
  </cols>
  <sheetData>
    <row r="1" spans="1:4" ht="18" x14ac:dyDescent="0.25">
      <c r="A1" s="9" t="s">
        <v>1</v>
      </c>
    </row>
    <row r="2" spans="1:4" x14ac:dyDescent="0.2">
      <c r="A2" s="4" t="s">
        <v>0</v>
      </c>
    </row>
    <row r="8" spans="1:4" ht="34.9" customHeight="1" x14ac:dyDescent="0.25">
      <c r="A8" s="48" t="s">
        <v>155</v>
      </c>
      <c r="B8" s="48"/>
      <c r="C8" s="48"/>
      <c r="D8" s="23"/>
    </row>
    <row r="10" spans="1:4" x14ac:dyDescent="0.2">
      <c r="B10" s="49"/>
      <c r="C10" s="49"/>
      <c r="D10" s="14"/>
    </row>
    <row r="11" spans="1:4" ht="15.75" x14ac:dyDescent="0.25">
      <c r="A11" s="5"/>
      <c r="B11" s="11" t="s">
        <v>28</v>
      </c>
      <c r="C11" s="12" t="s">
        <v>3</v>
      </c>
      <c r="D11" s="15"/>
    </row>
    <row r="12" spans="1:4" ht="15.75" x14ac:dyDescent="0.25">
      <c r="A12" s="13" t="s">
        <v>49</v>
      </c>
      <c r="B12" s="26">
        <v>6080</v>
      </c>
      <c r="C12" s="27"/>
      <c r="D12" s="46"/>
    </row>
    <row r="13" spans="1:4" x14ac:dyDescent="0.2">
      <c r="A13" s="5" t="s">
        <v>69</v>
      </c>
      <c r="B13" s="24">
        <v>2549</v>
      </c>
      <c r="C13" s="25">
        <f>(B13/B$12)*100</f>
        <v>41.924342105263158</v>
      </c>
      <c r="D13" s="46"/>
    </row>
    <row r="14" spans="1:4" x14ac:dyDescent="0.2">
      <c r="A14" s="5" t="s">
        <v>71</v>
      </c>
      <c r="B14" s="24">
        <v>1027</v>
      </c>
      <c r="C14" s="25">
        <f t="shared" ref="C14:C57" si="0">(B14/B$12)*100</f>
        <v>16.891447368421055</v>
      </c>
      <c r="D14" s="46"/>
    </row>
    <row r="15" spans="1:4" x14ac:dyDescent="0.2">
      <c r="A15" s="5" t="s">
        <v>77</v>
      </c>
      <c r="B15" s="24">
        <v>751</v>
      </c>
      <c r="C15" s="25">
        <f t="shared" si="0"/>
        <v>12.351973684210527</v>
      </c>
      <c r="D15" s="46"/>
    </row>
    <row r="16" spans="1:4" x14ac:dyDescent="0.2">
      <c r="A16" s="5" t="s">
        <v>76</v>
      </c>
      <c r="B16" s="24">
        <v>715</v>
      </c>
      <c r="C16" s="25">
        <f t="shared" si="0"/>
        <v>11.759868421052632</v>
      </c>
      <c r="D16" s="46"/>
    </row>
    <row r="17" spans="1:4" x14ac:dyDescent="0.2">
      <c r="A17" s="5" t="s">
        <v>70</v>
      </c>
      <c r="B17" s="24">
        <v>498</v>
      </c>
      <c r="C17" s="25">
        <f t="shared" si="0"/>
        <v>8.1907894736842106</v>
      </c>
      <c r="D17" s="46"/>
    </row>
    <row r="18" spans="1:4" x14ac:dyDescent="0.2">
      <c r="A18" s="5" t="s">
        <v>75</v>
      </c>
      <c r="B18" s="24">
        <v>142</v>
      </c>
      <c r="C18" s="25">
        <f t="shared" si="0"/>
        <v>2.3355263157894735</v>
      </c>
      <c r="D18" s="46"/>
    </row>
    <row r="19" spans="1:4" x14ac:dyDescent="0.2">
      <c r="A19" s="5" t="s">
        <v>106</v>
      </c>
      <c r="B19" s="24">
        <v>85</v>
      </c>
      <c r="C19" s="25">
        <f t="shared" si="0"/>
        <v>1.3980263157894737</v>
      </c>
      <c r="D19" s="46"/>
    </row>
    <row r="20" spans="1:4" x14ac:dyDescent="0.2">
      <c r="A20" s="5" t="s">
        <v>92</v>
      </c>
      <c r="B20" s="24">
        <v>53</v>
      </c>
      <c r="C20" s="25">
        <f t="shared" si="0"/>
        <v>0.87171052631578938</v>
      </c>
      <c r="D20" s="46"/>
    </row>
    <row r="21" spans="1:4" x14ac:dyDescent="0.2">
      <c r="A21" s="5" t="s">
        <v>62</v>
      </c>
      <c r="B21" s="24">
        <v>39</v>
      </c>
      <c r="C21" s="25">
        <f t="shared" si="0"/>
        <v>0.64144736842105265</v>
      </c>
      <c r="D21" s="46"/>
    </row>
    <row r="22" spans="1:4" x14ac:dyDescent="0.2">
      <c r="A22" s="5" t="s">
        <v>98</v>
      </c>
      <c r="B22" s="24">
        <v>31</v>
      </c>
      <c r="C22" s="25">
        <f t="shared" si="0"/>
        <v>0.50986842105263164</v>
      </c>
      <c r="D22" s="46"/>
    </row>
    <row r="23" spans="1:4" x14ac:dyDescent="0.2">
      <c r="A23" s="5" t="s">
        <v>119</v>
      </c>
      <c r="B23" s="24">
        <v>29</v>
      </c>
      <c r="C23" s="25">
        <f t="shared" si="0"/>
        <v>0.47697368421052633</v>
      </c>
      <c r="D23" s="46"/>
    </row>
    <row r="24" spans="1:4" x14ac:dyDescent="0.2">
      <c r="A24" s="5" t="s">
        <v>112</v>
      </c>
      <c r="B24" s="24">
        <v>27</v>
      </c>
      <c r="C24" s="25">
        <f t="shared" si="0"/>
        <v>0.44407894736842102</v>
      </c>
      <c r="D24" s="46"/>
    </row>
    <row r="25" spans="1:4" x14ac:dyDescent="0.2">
      <c r="A25" s="5" t="s">
        <v>81</v>
      </c>
      <c r="B25" s="24">
        <v>22</v>
      </c>
      <c r="C25" s="25">
        <f t="shared" si="0"/>
        <v>0.36184210526315791</v>
      </c>
      <c r="D25" s="46"/>
    </row>
    <row r="26" spans="1:4" x14ac:dyDescent="0.2">
      <c r="A26" s="5" t="s">
        <v>99</v>
      </c>
      <c r="B26" s="24">
        <v>11</v>
      </c>
      <c r="C26" s="25">
        <f t="shared" si="0"/>
        <v>0.18092105263157895</v>
      </c>
      <c r="D26" s="46"/>
    </row>
    <row r="27" spans="1:4" x14ac:dyDescent="0.2">
      <c r="A27" s="5" t="s">
        <v>129</v>
      </c>
      <c r="B27" s="24">
        <v>11</v>
      </c>
      <c r="C27" s="25">
        <f t="shared" si="0"/>
        <v>0.18092105263157895</v>
      </c>
      <c r="D27" s="46"/>
    </row>
    <row r="28" spans="1:4" x14ac:dyDescent="0.2">
      <c r="A28" s="5" t="s">
        <v>89</v>
      </c>
      <c r="B28" s="24">
        <v>9</v>
      </c>
      <c r="C28" s="25">
        <f t="shared" si="0"/>
        <v>0.1480263157894737</v>
      </c>
      <c r="D28" s="46"/>
    </row>
    <row r="29" spans="1:4" x14ac:dyDescent="0.2">
      <c r="A29" s="5" t="s">
        <v>96</v>
      </c>
      <c r="B29" s="24">
        <v>9</v>
      </c>
      <c r="C29" s="25">
        <f t="shared" si="0"/>
        <v>0.1480263157894737</v>
      </c>
      <c r="D29" s="46"/>
    </row>
    <row r="30" spans="1:4" x14ac:dyDescent="0.2">
      <c r="A30" s="5" t="s">
        <v>114</v>
      </c>
      <c r="B30" s="24">
        <v>7</v>
      </c>
      <c r="C30" s="25">
        <f t="shared" si="0"/>
        <v>0.1151315789473684</v>
      </c>
      <c r="D30" s="46"/>
    </row>
    <row r="31" spans="1:4" x14ac:dyDescent="0.2">
      <c r="A31" s="5" t="s">
        <v>83</v>
      </c>
      <c r="B31" s="24">
        <v>6</v>
      </c>
      <c r="C31" s="25">
        <f t="shared" si="0"/>
        <v>9.8684210526315791E-2</v>
      </c>
      <c r="D31" s="46"/>
    </row>
    <row r="32" spans="1:4" x14ac:dyDescent="0.2">
      <c r="A32" s="5" t="s">
        <v>93</v>
      </c>
      <c r="B32" s="24">
        <v>6</v>
      </c>
      <c r="C32" s="25">
        <f t="shared" si="0"/>
        <v>9.8684210526315791E-2</v>
      </c>
      <c r="D32" s="46"/>
    </row>
    <row r="33" spans="1:4" x14ac:dyDescent="0.2">
      <c r="A33" s="5" t="s">
        <v>121</v>
      </c>
      <c r="B33" s="24">
        <v>6</v>
      </c>
      <c r="C33" s="25">
        <f t="shared" si="0"/>
        <v>9.8684210526315791E-2</v>
      </c>
      <c r="D33" s="46"/>
    </row>
    <row r="34" spans="1:4" x14ac:dyDescent="0.2">
      <c r="A34" s="5" t="s">
        <v>68</v>
      </c>
      <c r="B34" s="24">
        <v>5</v>
      </c>
      <c r="C34" s="25">
        <f t="shared" si="0"/>
        <v>8.223684210526315E-2</v>
      </c>
      <c r="D34" s="46"/>
    </row>
    <row r="35" spans="1:4" x14ac:dyDescent="0.2">
      <c r="A35" s="5" t="s">
        <v>84</v>
      </c>
      <c r="B35" s="24">
        <v>5</v>
      </c>
      <c r="C35" s="25">
        <f t="shared" si="0"/>
        <v>8.223684210526315E-2</v>
      </c>
      <c r="D35" s="46"/>
    </row>
    <row r="36" spans="1:4" x14ac:dyDescent="0.2">
      <c r="A36" s="5" t="s">
        <v>102</v>
      </c>
      <c r="B36" s="24">
        <v>4</v>
      </c>
      <c r="C36" s="25">
        <f t="shared" si="0"/>
        <v>6.5789473684210523E-2</v>
      </c>
      <c r="D36" s="46"/>
    </row>
    <row r="37" spans="1:4" x14ac:dyDescent="0.2">
      <c r="A37" s="5" t="s">
        <v>126</v>
      </c>
      <c r="B37" s="24">
        <v>4</v>
      </c>
      <c r="C37" s="25">
        <f t="shared" si="0"/>
        <v>6.5789473684210523E-2</v>
      </c>
      <c r="D37" s="46"/>
    </row>
    <row r="38" spans="1:4" x14ac:dyDescent="0.2">
      <c r="A38" s="5" t="s">
        <v>64</v>
      </c>
      <c r="B38" s="24">
        <v>3</v>
      </c>
      <c r="C38" s="25">
        <f t="shared" si="0"/>
        <v>4.9342105263157895E-2</v>
      </c>
      <c r="D38" s="46"/>
    </row>
    <row r="39" spans="1:4" x14ac:dyDescent="0.2">
      <c r="A39" s="5" t="s">
        <v>95</v>
      </c>
      <c r="B39" s="24">
        <v>3</v>
      </c>
      <c r="C39" s="25">
        <f t="shared" si="0"/>
        <v>4.9342105263157895E-2</v>
      </c>
      <c r="D39" s="46"/>
    </row>
    <row r="40" spans="1:4" x14ac:dyDescent="0.2">
      <c r="A40" s="5" t="s">
        <v>108</v>
      </c>
      <c r="B40" s="24">
        <v>3</v>
      </c>
      <c r="C40" s="25">
        <f t="shared" si="0"/>
        <v>4.9342105263157895E-2</v>
      </c>
      <c r="D40" s="46"/>
    </row>
    <row r="41" spans="1:4" x14ac:dyDescent="0.2">
      <c r="A41" s="5" t="s">
        <v>63</v>
      </c>
      <c r="B41" s="24">
        <v>2</v>
      </c>
      <c r="C41" s="25">
        <f t="shared" si="0"/>
        <v>3.2894736842105261E-2</v>
      </c>
      <c r="D41" s="46"/>
    </row>
    <row r="42" spans="1:4" x14ac:dyDescent="0.2">
      <c r="A42" s="5" t="s">
        <v>100</v>
      </c>
      <c r="B42" s="24">
        <v>2</v>
      </c>
      <c r="C42" s="25">
        <f t="shared" si="0"/>
        <v>3.2894736842105261E-2</v>
      </c>
      <c r="D42" s="46"/>
    </row>
    <row r="43" spans="1:4" x14ac:dyDescent="0.2">
      <c r="A43" s="5" t="s">
        <v>158</v>
      </c>
      <c r="B43" s="24">
        <v>2</v>
      </c>
      <c r="C43" s="25">
        <f t="shared" si="0"/>
        <v>3.2894736842105261E-2</v>
      </c>
      <c r="D43" s="46"/>
    </row>
    <row r="44" spans="1:4" x14ac:dyDescent="0.2">
      <c r="A44" s="5" t="s">
        <v>122</v>
      </c>
      <c r="B44" s="24">
        <v>2</v>
      </c>
      <c r="C44" s="25">
        <f t="shared" si="0"/>
        <v>3.2894736842105261E-2</v>
      </c>
      <c r="D44" s="46"/>
    </row>
    <row r="45" spans="1:4" x14ac:dyDescent="0.2">
      <c r="A45" s="5" t="s">
        <v>161</v>
      </c>
      <c r="B45" s="24">
        <v>1</v>
      </c>
      <c r="C45" s="25">
        <f t="shared" si="0"/>
        <v>1.6447368421052631E-2</v>
      </c>
      <c r="D45" s="46"/>
    </row>
    <row r="46" spans="1:4" x14ac:dyDescent="0.2">
      <c r="A46" s="5" t="s">
        <v>65</v>
      </c>
      <c r="B46" s="24">
        <v>1</v>
      </c>
      <c r="C46" s="25">
        <f t="shared" si="0"/>
        <v>1.6447368421052631E-2</v>
      </c>
      <c r="D46" s="46"/>
    </row>
    <row r="47" spans="1:4" x14ac:dyDescent="0.2">
      <c r="A47" s="5" t="s">
        <v>67</v>
      </c>
      <c r="B47" s="24">
        <v>1</v>
      </c>
      <c r="C47" s="25">
        <f t="shared" si="0"/>
        <v>1.6447368421052631E-2</v>
      </c>
      <c r="D47" s="46"/>
    </row>
    <row r="48" spans="1:4" x14ac:dyDescent="0.2">
      <c r="A48" s="5" t="s">
        <v>72</v>
      </c>
      <c r="B48" s="24">
        <v>1</v>
      </c>
      <c r="C48" s="25">
        <f t="shared" si="0"/>
        <v>1.6447368421052631E-2</v>
      </c>
      <c r="D48" s="46"/>
    </row>
    <row r="49" spans="1:4" x14ac:dyDescent="0.2">
      <c r="A49" s="5" t="s">
        <v>73</v>
      </c>
      <c r="B49" s="24">
        <v>1</v>
      </c>
      <c r="C49" s="25">
        <f t="shared" si="0"/>
        <v>1.6447368421052631E-2</v>
      </c>
      <c r="D49" s="46"/>
    </row>
    <row r="50" spans="1:4" x14ac:dyDescent="0.2">
      <c r="A50" s="5" t="s">
        <v>111</v>
      </c>
      <c r="B50" s="24">
        <v>1</v>
      </c>
      <c r="C50" s="25">
        <f t="shared" si="0"/>
        <v>1.6447368421052631E-2</v>
      </c>
      <c r="D50" s="46"/>
    </row>
    <row r="51" spans="1:4" x14ac:dyDescent="0.2">
      <c r="A51" s="5" t="s">
        <v>115</v>
      </c>
      <c r="B51" s="24">
        <v>1</v>
      </c>
      <c r="C51" s="25">
        <f t="shared" si="0"/>
        <v>1.6447368421052631E-2</v>
      </c>
      <c r="D51" s="46"/>
    </row>
    <row r="52" spans="1:4" x14ac:dyDescent="0.2">
      <c r="A52" s="5" t="s">
        <v>116</v>
      </c>
      <c r="B52" s="24">
        <v>1</v>
      </c>
      <c r="C52" s="25">
        <f t="shared" si="0"/>
        <v>1.6447368421052631E-2</v>
      </c>
      <c r="D52" s="46"/>
    </row>
    <row r="53" spans="1:4" x14ac:dyDescent="0.2">
      <c r="A53" s="5" t="s">
        <v>123</v>
      </c>
      <c r="B53" s="24">
        <v>1</v>
      </c>
      <c r="C53" s="25">
        <f t="shared" si="0"/>
        <v>1.6447368421052631E-2</v>
      </c>
      <c r="D53" s="46"/>
    </row>
    <row r="54" spans="1:4" x14ac:dyDescent="0.2">
      <c r="A54" s="5" t="s">
        <v>127</v>
      </c>
      <c r="B54" s="24">
        <v>1</v>
      </c>
      <c r="C54" s="25">
        <f t="shared" si="0"/>
        <v>1.6447368421052631E-2</v>
      </c>
      <c r="D54" s="46"/>
    </row>
    <row r="55" spans="1:4" x14ac:dyDescent="0.2">
      <c r="A55" s="5" t="s">
        <v>128</v>
      </c>
      <c r="B55" s="24">
        <v>1</v>
      </c>
      <c r="C55" s="25">
        <f t="shared" si="0"/>
        <v>1.6447368421052631E-2</v>
      </c>
      <c r="D55" s="46"/>
    </row>
    <row r="56" spans="1:4" x14ac:dyDescent="0.2">
      <c r="A56" s="5" t="s">
        <v>133</v>
      </c>
      <c r="B56" s="24">
        <v>1</v>
      </c>
      <c r="C56" s="25">
        <f t="shared" si="0"/>
        <v>1.6447368421052631E-2</v>
      </c>
      <c r="D56" s="46"/>
    </row>
    <row r="57" spans="1:4" x14ac:dyDescent="0.2">
      <c r="A57" s="5"/>
      <c r="B57" s="24"/>
      <c r="C57" s="25">
        <f t="shared" si="0"/>
        <v>0</v>
      </c>
      <c r="D57" s="46"/>
    </row>
    <row r="58" spans="1:4" x14ac:dyDescent="0.2">
      <c r="A58" s="5"/>
      <c r="B58" s="24"/>
      <c r="C58" s="25"/>
      <c r="D58" s="46"/>
    </row>
    <row r="59" spans="1:4" x14ac:dyDescent="0.2">
      <c r="A59" s="5"/>
      <c r="B59" s="24"/>
      <c r="C59" s="25"/>
      <c r="D59" s="46"/>
    </row>
    <row r="60" spans="1:4" ht="15.75" x14ac:dyDescent="0.25">
      <c r="A60" s="13" t="s">
        <v>36</v>
      </c>
      <c r="B60" s="26">
        <v>5308</v>
      </c>
      <c r="C60" s="25"/>
      <c r="D60" s="46"/>
    </row>
    <row r="61" spans="1:4" x14ac:dyDescent="0.2">
      <c r="A61" s="5" t="s">
        <v>114</v>
      </c>
      <c r="B61" s="24">
        <v>1180</v>
      </c>
      <c r="C61" s="25">
        <f>(B61/B$60)*100</f>
        <v>22.230595327807084</v>
      </c>
      <c r="D61" s="46"/>
    </row>
    <row r="62" spans="1:4" x14ac:dyDescent="0.2">
      <c r="A62" s="5" t="s">
        <v>64</v>
      </c>
      <c r="B62" s="24">
        <v>985</v>
      </c>
      <c r="C62" s="25">
        <f t="shared" ref="C62:C122" si="1">(B62/B$60)*100</f>
        <v>18.556895252449131</v>
      </c>
      <c r="D62" s="46"/>
    </row>
    <row r="63" spans="1:4" x14ac:dyDescent="0.2">
      <c r="A63" s="5" t="s">
        <v>115</v>
      </c>
      <c r="B63" s="24">
        <v>568</v>
      </c>
      <c r="C63" s="25">
        <f t="shared" si="1"/>
        <v>10.700828937452901</v>
      </c>
      <c r="D63" s="46"/>
    </row>
    <row r="64" spans="1:4" x14ac:dyDescent="0.2">
      <c r="A64" s="5" t="s">
        <v>108</v>
      </c>
      <c r="B64" s="24">
        <v>387</v>
      </c>
      <c r="C64" s="25">
        <f t="shared" si="1"/>
        <v>7.2908816880180858</v>
      </c>
      <c r="D64" s="46"/>
    </row>
    <row r="65" spans="1:4" x14ac:dyDescent="0.2">
      <c r="A65" s="5" t="s">
        <v>98</v>
      </c>
      <c r="B65" s="24">
        <v>344</v>
      </c>
      <c r="C65" s="25">
        <f t="shared" si="1"/>
        <v>6.4807837226827427</v>
      </c>
      <c r="D65" s="46"/>
    </row>
    <row r="66" spans="1:4" x14ac:dyDescent="0.2">
      <c r="A66" s="5" t="s">
        <v>63</v>
      </c>
      <c r="B66" s="24">
        <v>318</v>
      </c>
      <c r="C66" s="25">
        <f t="shared" si="1"/>
        <v>5.9909570459683499</v>
      </c>
      <c r="D66" s="46"/>
    </row>
    <row r="67" spans="1:4" x14ac:dyDescent="0.2">
      <c r="A67" s="5" t="s">
        <v>113</v>
      </c>
      <c r="B67" s="24">
        <v>283</v>
      </c>
      <c r="C67" s="25">
        <f t="shared" si="1"/>
        <v>5.3315749811605126</v>
      </c>
      <c r="D67" s="46"/>
    </row>
    <row r="68" spans="1:4" x14ac:dyDescent="0.2">
      <c r="A68" s="5" t="s">
        <v>99</v>
      </c>
      <c r="B68" s="24">
        <v>160</v>
      </c>
      <c r="C68" s="25">
        <f t="shared" si="1"/>
        <v>3.0143180105501131</v>
      </c>
      <c r="D68" s="46"/>
    </row>
    <row r="69" spans="1:4" x14ac:dyDescent="0.2">
      <c r="A69" s="5" t="s">
        <v>100</v>
      </c>
      <c r="B69" s="24">
        <v>135</v>
      </c>
      <c r="C69" s="25">
        <f t="shared" si="1"/>
        <v>2.5433308214016579</v>
      </c>
      <c r="D69" s="46"/>
    </row>
    <row r="70" spans="1:4" x14ac:dyDescent="0.2">
      <c r="A70" s="5" t="s">
        <v>80</v>
      </c>
      <c r="B70" s="24">
        <v>105</v>
      </c>
      <c r="C70" s="25">
        <f t="shared" si="1"/>
        <v>1.9781461944235117</v>
      </c>
      <c r="D70" s="46"/>
    </row>
    <row r="71" spans="1:4" x14ac:dyDescent="0.2">
      <c r="A71" s="5" t="s">
        <v>112</v>
      </c>
      <c r="B71" s="24">
        <v>98</v>
      </c>
      <c r="C71" s="25">
        <f t="shared" si="1"/>
        <v>1.8462697814619442</v>
      </c>
      <c r="D71" s="46"/>
    </row>
    <row r="72" spans="1:4" x14ac:dyDescent="0.2">
      <c r="A72" s="5" t="s">
        <v>103</v>
      </c>
      <c r="B72" s="24">
        <v>89</v>
      </c>
      <c r="C72" s="25">
        <f t="shared" si="1"/>
        <v>1.6767143933685003</v>
      </c>
      <c r="D72" s="46"/>
    </row>
    <row r="73" spans="1:4" x14ac:dyDescent="0.2">
      <c r="A73" s="5" t="s">
        <v>81</v>
      </c>
      <c r="B73" s="24">
        <v>59</v>
      </c>
      <c r="C73" s="25">
        <f t="shared" si="1"/>
        <v>1.1115297663903541</v>
      </c>
      <c r="D73" s="46"/>
    </row>
    <row r="74" spans="1:4" x14ac:dyDescent="0.2">
      <c r="A74" s="5" t="s">
        <v>69</v>
      </c>
      <c r="B74" s="24">
        <v>56</v>
      </c>
      <c r="C74" s="25">
        <f t="shared" si="1"/>
        <v>1.0550113036925395</v>
      </c>
      <c r="D74" s="46"/>
    </row>
    <row r="75" spans="1:4" x14ac:dyDescent="0.2">
      <c r="A75" s="5" t="s">
        <v>91</v>
      </c>
      <c r="B75" s="24">
        <v>48</v>
      </c>
      <c r="C75" s="25">
        <f t="shared" si="1"/>
        <v>0.90429540316503387</v>
      </c>
      <c r="D75" s="46"/>
    </row>
    <row r="76" spans="1:4" x14ac:dyDescent="0.2">
      <c r="A76" s="5" t="s">
        <v>119</v>
      </c>
      <c r="B76" s="24">
        <v>46</v>
      </c>
      <c r="C76" s="25">
        <f t="shared" si="1"/>
        <v>0.86661642803315742</v>
      </c>
      <c r="D76" s="46"/>
    </row>
    <row r="77" spans="1:4" x14ac:dyDescent="0.2">
      <c r="A77" s="5" t="s">
        <v>89</v>
      </c>
      <c r="B77" s="24">
        <v>45</v>
      </c>
      <c r="C77" s="25">
        <f t="shared" si="1"/>
        <v>0.8477769404672193</v>
      </c>
      <c r="D77" s="46"/>
    </row>
    <row r="78" spans="1:4" x14ac:dyDescent="0.2">
      <c r="A78" s="5" t="s">
        <v>106</v>
      </c>
      <c r="B78" s="24">
        <v>43</v>
      </c>
      <c r="C78" s="25">
        <f t="shared" si="1"/>
        <v>0.81009796533534284</v>
      </c>
      <c r="D78" s="46"/>
    </row>
    <row r="79" spans="1:4" x14ac:dyDescent="0.2">
      <c r="A79" s="5" t="s">
        <v>109</v>
      </c>
      <c r="B79" s="24">
        <v>36</v>
      </c>
      <c r="C79" s="25">
        <f t="shared" si="1"/>
        <v>0.67822155237377535</v>
      </c>
      <c r="D79" s="46"/>
    </row>
    <row r="80" spans="1:4" x14ac:dyDescent="0.2">
      <c r="A80" s="5" t="s">
        <v>65</v>
      </c>
      <c r="B80" s="24">
        <v>34</v>
      </c>
      <c r="C80" s="25">
        <f t="shared" si="1"/>
        <v>0.640542577241899</v>
      </c>
      <c r="D80" s="46"/>
    </row>
    <row r="81" spans="1:4" x14ac:dyDescent="0.2">
      <c r="A81" s="5" t="s">
        <v>133</v>
      </c>
      <c r="B81" s="24">
        <v>32</v>
      </c>
      <c r="C81" s="25">
        <f t="shared" si="1"/>
        <v>0.60286360211002266</v>
      </c>
      <c r="D81" s="46"/>
    </row>
    <row r="82" spans="1:4" x14ac:dyDescent="0.2">
      <c r="A82" s="5" t="s">
        <v>158</v>
      </c>
      <c r="B82" s="24">
        <v>31</v>
      </c>
      <c r="C82" s="25">
        <f t="shared" si="1"/>
        <v>0.58402411454408443</v>
      </c>
      <c r="D82" s="46"/>
    </row>
    <row r="83" spans="1:4" x14ac:dyDescent="0.2">
      <c r="A83" s="5" t="s">
        <v>132</v>
      </c>
      <c r="B83" s="24">
        <v>21</v>
      </c>
      <c r="C83" s="25">
        <f t="shared" si="1"/>
        <v>0.39562923888470231</v>
      </c>
      <c r="D83" s="46"/>
    </row>
    <row r="84" spans="1:4" x14ac:dyDescent="0.2">
      <c r="A84" s="5" t="s">
        <v>62</v>
      </c>
      <c r="B84" s="24">
        <v>19</v>
      </c>
      <c r="C84" s="25">
        <f t="shared" si="1"/>
        <v>0.35795026375282596</v>
      </c>
      <c r="D84" s="46"/>
    </row>
    <row r="85" spans="1:4" x14ac:dyDescent="0.2">
      <c r="A85" s="5" t="s">
        <v>96</v>
      </c>
      <c r="B85" s="24">
        <v>18</v>
      </c>
      <c r="C85" s="25">
        <f t="shared" si="1"/>
        <v>0.33911077618688767</v>
      </c>
      <c r="D85" s="46"/>
    </row>
    <row r="86" spans="1:4" x14ac:dyDescent="0.2">
      <c r="A86" s="5" t="s">
        <v>84</v>
      </c>
      <c r="B86" s="24">
        <v>16</v>
      </c>
      <c r="C86" s="25">
        <f t="shared" si="1"/>
        <v>0.30143180105501133</v>
      </c>
      <c r="D86" s="46"/>
    </row>
    <row r="87" spans="1:4" x14ac:dyDescent="0.2">
      <c r="A87" s="5" t="s">
        <v>129</v>
      </c>
      <c r="B87" s="24">
        <v>16</v>
      </c>
      <c r="C87" s="25">
        <f t="shared" si="1"/>
        <v>0.30143180105501133</v>
      </c>
      <c r="D87" s="46"/>
    </row>
    <row r="88" spans="1:4" x14ac:dyDescent="0.2">
      <c r="A88" s="5" t="s">
        <v>92</v>
      </c>
      <c r="B88" s="24">
        <v>14</v>
      </c>
      <c r="C88" s="25">
        <f t="shared" si="1"/>
        <v>0.26375282592313487</v>
      </c>
      <c r="D88" s="46"/>
    </row>
    <row r="89" spans="1:4" x14ac:dyDescent="0.2">
      <c r="A89" s="5" t="s">
        <v>93</v>
      </c>
      <c r="B89" s="24">
        <v>11</v>
      </c>
      <c r="C89" s="25">
        <f t="shared" si="1"/>
        <v>0.20723436322532029</v>
      </c>
      <c r="D89" s="46"/>
    </row>
    <row r="90" spans="1:4" x14ac:dyDescent="0.2">
      <c r="A90" s="5" t="s">
        <v>68</v>
      </c>
      <c r="B90" s="24">
        <v>10</v>
      </c>
      <c r="C90" s="25">
        <f t="shared" si="1"/>
        <v>0.18839487565938207</v>
      </c>
      <c r="D90" s="46"/>
    </row>
    <row r="91" spans="1:4" x14ac:dyDescent="0.2">
      <c r="A91" s="5" t="s">
        <v>107</v>
      </c>
      <c r="B91" s="24">
        <v>10</v>
      </c>
      <c r="C91" s="25">
        <f t="shared" si="1"/>
        <v>0.18839487565938207</v>
      </c>
      <c r="D91" s="46"/>
    </row>
    <row r="92" spans="1:4" x14ac:dyDescent="0.2">
      <c r="A92" s="5" t="s">
        <v>95</v>
      </c>
      <c r="B92" s="24">
        <v>9</v>
      </c>
      <c r="C92" s="25">
        <f t="shared" si="1"/>
        <v>0.16955538809344384</v>
      </c>
      <c r="D92" s="46"/>
    </row>
    <row r="93" spans="1:4" x14ac:dyDescent="0.2">
      <c r="A93" s="5" t="s">
        <v>77</v>
      </c>
      <c r="B93" s="24">
        <v>8</v>
      </c>
      <c r="C93" s="25">
        <f t="shared" si="1"/>
        <v>0.15071590052750566</v>
      </c>
      <c r="D93" s="46"/>
    </row>
    <row r="94" spans="1:4" x14ac:dyDescent="0.2">
      <c r="A94" s="5" t="s">
        <v>97</v>
      </c>
      <c r="B94" s="24">
        <v>8</v>
      </c>
      <c r="C94" s="25">
        <f t="shared" si="1"/>
        <v>0.15071590052750566</v>
      </c>
      <c r="D94" s="46"/>
    </row>
    <row r="95" spans="1:4" x14ac:dyDescent="0.2">
      <c r="A95" s="5" t="s">
        <v>121</v>
      </c>
      <c r="B95" s="24">
        <v>8</v>
      </c>
      <c r="C95" s="25">
        <f t="shared" si="1"/>
        <v>0.15071590052750566</v>
      </c>
      <c r="D95" s="46"/>
    </row>
    <row r="96" spans="1:4" x14ac:dyDescent="0.2">
      <c r="A96" s="5" t="s">
        <v>70</v>
      </c>
      <c r="B96" s="24">
        <v>6</v>
      </c>
      <c r="C96" s="25">
        <f t="shared" si="1"/>
        <v>0.11303692539562923</v>
      </c>
      <c r="D96" s="46"/>
    </row>
    <row r="97" spans="1:4" x14ac:dyDescent="0.2">
      <c r="A97" s="5" t="s">
        <v>111</v>
      </c>
      <c r="B97" s="24">
        <v>6</v>
      </c>
      <c r="C97" s="25">
        <f t="shared" si="1"/>
        <v>0.11303692539562923</v>
      </c>
      <c r="D97" s="46"/>
    </row>
    <row r="98" spans="1:4" x14ac:dyDescent="0.2">
      <c r="A98" s="5" t="s">
        <v>75</v>
      </c>
      <c r="B98" s="24">
        <v>5</v>
      </c>
      <c r="C98" s="25">
        <f t="shared" si="1"/>
        <v>9.4197437829691033E-2</v>
      </c>
      <c r="D98" s="46"/>
    </row>
    <row r="99" spans="1:4" x14ac:dyDescent="0.2">
      <c r="A99" s="5" t="s">
        <v>110</v>
      </c>
      <c r="B99" s="24">
        <v>5</v>
      </c>
      <c r="C99" s="25">
        <f t="shared" si="1"/>
        <v>9.4197437829691033E-2</v>
      </c>
      <c r="D99" s="46"/>
    </row>
    <row r="100" spans="1:4" x14ac:dyDescent="0.2">
      <c r="A100" s="5" t="s">
        <v>101</v>
      </c>
      <c r="B100" s="24">
        <v>4</v>
      </c>
      <c r="C100" s="25">
        <f t="shared" si="1"/>
        <v>7.5357950263752832E-2</v>
      </c>
      <c r="D100" s="46"/>
    </row>
    <row r="101" spans="1:4" x14ac:dyDescent="0.2">
      <c r="A101" s="5" t="s">
        <v>85</v>
      </c>
      <c r="B101" s="24">
        <v>3</v>
      </c>
      <c r="C101" s="25">
        <f t="shared" si="1"/>
        <v>5.6518462697814617E-2</v>
      </c>
      <c r="D101" s="46"/>
    </row>
    <row r="102" spans="1:4" x14ac:dyDescent="0.2">
      <c r="A102" s="5" t="s">
        <v>90</v>
      </c>
      <c r="B102" s="24">
        <v>3</v>
      </c>
      <c r="C102" s="25">
        <f t="shared" si="1"/>
        <v>5.6518462697814617E-2</v>
      </c>
      <c r="D102" s="46"/>
    </row>
    <row r="103" spans="1:4" x14ac:dyDescent="0.2">
      <c r="A103" s="5" t="s">
        <v>123</v>
      </c>
      <c r="B103" s="24">
        <v>3</v>
      </c>
      <c r="C103" s="25">
        <f t="shared" si="1"/>
        <v>5.6518462697814617E-2</v>
      </c>
      <c r="D103" s="46"/>
    </row>
    <row r="104" spans="1:4" x14ac:dyDescent="0.2">
      <c r="A104" s="5" t="s">
        <v>67</v>
      </c>
      <c r="B104" s="24">
        <v>2</v>
      </c>
      <c r="C104" s="25">
        <f t="shared" si="1"/>
        <v>3.7678975131876416E-2</v>
      </c>
      <c r="D104" s="46"/>
    </row>
    <row r="105" spans="1:4" x14ac:dyDescent="0.2">
      <c r="A105" s="5" t="s">
        <v>71</v>
      </c>
      <c r="B105" s="24">
        <v>2</v>
      </c>
      <c r="C105" s="25">
        <f t="shared" si="1"/>
        <v>3.7678975131876416E-2</v>
      </c>
      <c r="D105" s="46"/>
    </row>
    <row r="106" spans="1:4" x14ac:dyDescent="0.2">
      <c r="A106" s="5" t="s">
        <v>104</v>
      </c>
      <c r="B106" s="24">
        <v>2</v>
      </c>
      <c r="C106" s="25">
        <f t="shared" si="1"/>
        <v>3.7678975131876416E-2</v>
      </c>
      <c r="D106" s="46"/>
    </row>
    <row r="107" spans="1:4" x14ac:dyDescent="0.2">
      <c r="A107" s="5" t="s">
        <v>137</v>
      </c>
      <c r="B107" s="24">
        <v>2</v>
      </c>
      <c r="C107" s="25">
        <f t="shared" si="1"/>
        <v>3.7678975131876416E-2</v>
      </c>
      <c r="D107" s="46"/>
    </row>
    <row r="108" spans="1:4" x14ac:dyDescent="0.2">
      <c r="A108" s="5" t="s">
        <v>61</v>
      </c>
      <c r="B108" s="24">
        <v>1</v>
      </c>
      <c r="C108" s="25">
        <f t="shared" si="1"/>
        <v>1.8839487565938208E-2</v>
      </c>
      <c r="D108" s="46"/>
    </row>
    <row r="109" spans="1:4" x14ac:dyDescent="0.2">
      <c r="A109" s="5" t="s">
        <v>72</v>
      </c>
      <c r="B109" s="24">
        <v>1</v>
      </c>
      <c r="C109" s="25">
        <f t="shared" si="1"/>
        <v>1.8839487565938208E-2</v>
      </c>
      <c r="D109" s="46"/>
    </row>
    <row r="110" spans="1:4" x14ac:dyDescent="0.2">
      <c r="A110" s="5" t="s">
        <v>73</v>
      </c>
      <c r="B110" s="24">
        <v>1</v>
      </c>
      <c r="C110" s="25">
        <f t="shared" si="1"/>
        <v>1.8839487565938208E-2</v>
      </c>
      <c r="D110" s="46"/>
    </row>
    <row r="111" spans="1:4" x14ac:dyDescent="0.2">
      <c r="A111" s="5" t="s">
        <v>74</v>
      </c>
      <c r="B111" s="24">
        <v>1</v>
      </c>
      <c r="C111" s="25">
        <f t="shared" si="1"/>
        <v>1.8839487565938208E-2</v>
      </c>
      <c r="D111" s="46"/>
    </row>
    <row r="112" spans="1:4" x14ac:dyDescent="0.2">
      <c r="A112" s="5" t="s">
        <v>78</v>
      </c>
      <c r="B112" s="24">
        <v>1</v>
      </c>
      <c r="C112" s="25">
        <f t="shared" si="1"/>
        <v>1.8839487565938208E-2</v>
      </c>
      <c r="D112" s="46"/>
    </row>
    <row r="113" spans="1:4" x14ac:dyDescent="0.2">
      <c r="A113" s="5" t="s">
        <v>82</v>
      </c>
      <c r="B113" s="24">
        <v>1</v>
      </c>
      <c r="C113" s="25">
        <f t="shared" si="1"/>
        <v>1.8839487565938208E-2</v>
      </c>
      <c r="D113" s="46"/>
    </row>
    <row r="114" spans="1:4" x14ac:dyDescent="0.2">
      <c r="A114" s="5" t="s">
        <v>83</v>
      </c>
      <c r="B114" s="24">
        <v>1</v>
      </c>
      <c r="C114" s="25">
        <f t="shared" si="1"/>
        <v>1.8839487565938208E-2</v>
      </c>
      <c r="D114" s="46"/>
    </row>
    <row r="115" spans="1:4" x14ac:dyDescent="0.2">
      <c r="A115" s="5" t="s">
        <v>159</v>
      </c>
      <c r="B115" s="24">
        <v>1</v>
      </c>
      <c r="C115" s="25">
        <f t="shared" si="1"/>
        <v>1.8839487565938208E-2</v>
      </c>
      <c r="D115" s="46"/>
    </row>
    <row r="116" spans="1:4" x14ac:dyDescent="0.2">
      <c r="A116" s="5" t="s">
        <v>116</v>
      </c>
      <c r="B116" s="24">
        <v>1</v>
      </c>
      <c r="C116" s="25">
        <f t="shared" si="1"/>
        <v>1.8839487565938208E-2</v>
      </c>
      <c r="D116" s="46"/>
    </row>
    <row r="117" spans="1:4" x14ac:dyDescent="0.2">
      <c r="A117" s="5" t="s">
        <v>160</v>
      </c>
      <c r="B117" s="24">
        <v>1</v>
      </c>
      <c r="C117" s="25">
        <f t="shared" si="1"/>
        <v>1.8839487565938208E-2</v>
      </c>
      <c r="D117" s="46"/>
    </row>
    <row r="118" spans="1:4" x14ac:dyDescent="0.2">
      <c r="A118" s="5" t="s">
        <v>117</v>
      </c>
      <c r="B118" s="24">
        <v>1</v>
      </c>
      <c r="C118" s="25">
        <f t="shared" si="1"/>
        <v>1.8839487565938208E-2</v>
      </c>
      <c r="D118" s="46"/>
    </row>
    <row r="119" spans="1:4" x14ac:dyDescent="0.2">
      <c r="A119" s="5" t="s">
        <v>122</v>
      </c>
      <c r="B119" s="24">
        <v>1</v>
      </c>
      <c r="C119" s="25">
        <f t="shared" si="1"/>
        <v>1.8839487565938208E-2</v>
      </c>
      <c r="D119" s="46"/>
    </row>
    <row r="120" spans="1:4" x14ac:dyDescent="0.2">
      <c r="A120" s="5" t="s">
        <v>125</v>
      </c>
      <c r="B120" s="24">
        <v>1</v>
      </c>
      <c r="C120" s="25">
        <f t="shared" si="1"/>
        <v>1.8839487565938208E-2</v>
      </c>
      <c r="D120" s="46"/>
    </row>
    <row r="121" spans="1:4" x14ac:dyDescent="0.2">
      <c r="A121" s="5" t="s">
        <v>126</v>
      </c>
      <c r="B121" s="24">
        <v>1</v>
      </c>
      <c r="C121" s="25">
        <f t="shared" si="1"/>
        <v>1.8839487565938208E-2</v>
      </c>
      <c r="D121" s="46"/>
    </row>
    <row r="122" spans="1:4" x14ac:dyDescent="0.2">
      <c r="A122" s="5" t="s">
        <v>128</v>
      </c>
      <c r="B122" s="24">
        <v>1</v>
      </c>
      <c r="C122" s="25">
        <f t="shared" si="1"/>
        <v>1.8839487565938208E-2</v>
      </c>
      <c r="D122" s="46"/>
    </row>
    <row r="123" spans="1:4" x14ac:dyDescent="0.2">
      <c r="A123" s="5"/>
      <c r="B123" s="24"/>
      <c r="C123" s="25"/>
      <c r="D123" s="46"/>
    </row>
    <row r="124" spans="1:4" x14ac:dyDescent="0.2">
      <c r="A124" s="5"/>
      <c r="B124" s="24"/>
      <c r="C124" s="25"/>
      <c r="D124" s="46"/>
    </row>
    <row r="125" spans="1:4" x14ac:dyDescent="0.2">
      <c r="A125" s="5"/>
      <c r="B125" s="24"/>
      <c r="C125" s="25"/>
      <c r="D125" s="46"/>
    </row>
    <row r="126" spans="1:4" x14ac:dyDescent="0.2">
      <c r="A126" s="5"/>
      <c r="B126" s="24"/>
      <c r="C126" s="25"/>
      <c r="D126" s="46"/>
    </row>
    <row r="127" spans="1:4" x14ac:dyDescent="0.2">
      <c r="A127" s="5"/>
      <c r="B127" s="24"/>
      <c r="C127" s="25"/>
      <c r="D127" s="46"/>
    </row>
    <row r="128" spans="1:4" x14ac:dyDescent="0.2">
      <c r="A128" s="5"/>
      <c r="B128" s="24"/>
      <c r="C128" s="25"/>
      <c r="D128" s="46"/>
    </row>
    <row r="129" spans="1:4" x14ac:dyDescent="0.2">
      <c r="A129" s="5"/>
      <c r="B129" s="24"/>
      <c r="C129" s="25"/>
      <c r="D129" s="46"/>
    </row>
    <row r="130" spans="1:4" ht="16.149999999999999" customHeight="1" x14ac:dyDescent="0.25">
      <c r="A130" s="13" t="s">
        <v>47</v>
      </c>
      <c r="B130" s="26">
        <v>4290</v>
      </c>
      <c r="C130" s="25"/>
      <c r="D130" s="46"/>
    </row>
    <row r="131" spans="1:4" ht="16.149999999999999" customHeight="1" x14ac:dyDescent="0.2">
      <c r="A131" s="5" t="s">
        <v>89</v>
      </c>
      <c r="B131" s="24">
        <v>1559</v>
      </c>
      <c r="C131" s="25">
        <f>(B131/B$130)*100</f>
        <v>36.340326340326342</v>
      </c>
      <c r="D131" s="46"/>
    </row>
    <row r="132" spans="1:4" ht="16.149999999999999" customHeight="1" x14ac:dyDescent="0.2">
      <c r="A132" s="5" t="s">
        <v>96</v>
      </c>
      <c r="B132" s="24">
        <v>632</v>
      </c>
      <c r="C132" s="25">
        <f t="shared" ref="C132:C181" si="2">(B132/B$130)*100</f>
        <v>14.731934731934732</v>
      </c>
      <c r="D132" s="46"/>
    </row>
    <row r="133" spans="1:4" ht="16.149999999999999" customHeight="1" x14ac:dyDescent="0.2">
      <c r="A133" s="5" t="s">
        <v>92</v>
      </c>
      <c r="B133" s="24">
        <v>431</v>
      </c>
      <c r="C133" s="25">
        <f t="shared" si="2"/>
        <v>10.046620046620047</v>
      </c>
      <c r="D133" s="46"/>
    </row>
    <row r="134" spans="1:4" ht="16.149999999999999" customHeight="1" x14ac:dyDescent="0.2">
      <c r="A134" s="5" t="s">
        <v>90</v>
      </c>
      <c r="B134" s="24">
        <v>268</v>
      </c>
      <c r="C134" s="25">
        <f t="shared" si="2"/>
        <v>6.2470862470862469</v>
      </c>
      <c r="D134" s="46"/>
    </row>
    <row r="135" spans="1:4" ht="16.149999999999999" customHeight="1" x14ac:dyDescent="0.2">
      <c r="A135" s="5" t="s">
        <v>95</v>
      </c>
      <c r="B135" s="24">
        <v>238</v>
      </c>
      <c r="C135" s="25">
        <f t="shared" si="2"/>
        <v>5.5477855477855478</v>
      </c>
      <c r="D135" s="46"/>
    </row>
    <row r="136" spans="1:4" ht="16.149999999999999" customHeight="1" x14ac:dyDescent="0.2">
      <c r="A136" s="5" t="s">
        <v>94</v>
      </c>
      <c r="B136" s="24">
        <v>209</v>
      </c>
      <c r="C136" s="25">
        <f t="shared" si="2"/>
        <v>4.8717948717948723</v>
      </c>
      <c r="D136" s="46"/>
    </row>
    <row r="137" spans="1:4" ht="16.149999999999999" customHeight="1" x14ac:dyDescent="0.2">
      <c r="A137" s="5" t="s">
        <v>69</v>
      </c>
      <c r="B137" s="24">
        <v>190</v>
      </c>
      <c r="C137" s="25">
        <f t="shared" si="2"/>
        <v>4.4289044289044286</v>
      </c>
      <c r="D137" s="46"/>
    </row>
    <row r="138" spans="1:4" ht="16.149999999999999" customHeight="1" x14ac:dyDescent="0.2">
      <c r="A138" s="5" t="s">
        <v>99</v>
      </c>
      <c r="B138" s="24">
        <v>140</v>
      </c>
      <c r="C138" s="25">
        <f t="shared" si="2"/>
        <v>3.263403263403263</v>
      </c>
      <c r="D138" s="46"/>
    </row>
    <row r="139" spans="1:4" ht="16.149999999999999" customHeight="1" x14ac:dyDescent="0.2">
      <c r="A139" s="5" t="s">
        <v>93</v>
      </c>
      <c r="B139" s="24">
        <v>92</v>
      </c>
      <c r="C139" s="25">
        <f t="shared" si="2"/>
        <v>2.1445221445221447</v>
      </c>
      <c r="D139" s="46"/>
    </row>
    <row r="140" spans="1:4" ht="16.149999999999999" customHeight="1" x14ac:dyDescent="0.2">
      <c r="A140" s="5" t="s">
        <v>98</v>
      </c>
      <c r="B140" s="24">
        <v>68</v>
      </c>
      <c r="C140" s="25">
        <f t="shared" si="2"/>
        <v>1.5850815850815851</v>
      </c>
      <c r="D140" s="46"/>
    </row>
    <row r="141" spans="1:4" ht="16.149999999999999" customHeight="1" x14ac:dyDescent="0.2">
      <c r="A141" s="5" t="s">
        <v>114</v>
      </c>
      <c r="B141" s="24">
        <v>46</v>
      </c>
      <c r="C141" s="25">
        <f t="shared" si="2"/>
        <v>1.0722610722610724</v>
      </c>
      <c r="D141" s="46"/>
    </row>
    <row r="142" spans="1:4" ht="16.149999999999999" customHeight="1" x14ac:dyDescent="0.2">
      <c r="A142" s="5" t="s">
        <v>129</v>
      </c>
      <c r="B142" s="24">
        <v>42</v>
      </c>
      <c r="C142" s="25">
        <f t="shared" si="2"/>
        <v>0.97902097902097907</v>
      </c>
      <c r="D142" s="46"/>
    </row>
    <row r="143" spans="1:4" ht="16.149999999999999" customHeight="1" x14ac:dyDescent="0.2">
      <c r="A143" s="5" t="s">
        <v>91</v>
      </c>
      <c r="B143" s="24">
        <v>39</v>
      </c>
      <c r="C143" s="25">
        <f t="shared" si="2"/>
        <v>0.90909090909090906</v>
      </c>
      <c r="D143" s="46"/>
    </row>
    <row r="144" spans="1:4" ht="16.149999999999999" customHeight="1" x14ac:dyDescent="0.2">
      <c r="A144" s="5" t="s">
        <v>88</v>
      </c>
      <c r="B144" s="24">
        <v>34</v>
      </c>
      <c r="C144" s="25">
        <f t="shared" si="2"/>
        <v>0.79254079254079257</v>
      </c>
      <c r="D144" s="46"/>
    </row>
    <row r="145" spans="1:4" ht="16.149999999999999" customHeight="1" x14ac:dyDescent="0.2">
      <c r="A145" s="5" t="s">
        <v>104</v>
      </c>
      <c r="B145" s="24">
        <v>30</v>
      </c>
      <c r="C145" s="25">
        <f t="shared" si="2"/>
        <v>0.69930069930069927</v>
      </c>
      <c r="D145" s="46"/>
    </row>
    <row r="146" spans="1:4" ht="16.149999999999999" customHeight="1" x14ac:dyDescent="0.2">
      <c r="A146" s="5" t="s">
        <v>106</v>
      </c>
      <c r="B146" s="24">
        <v>27</v>
      </c>
      <c r="C146" s="25">
        <f t="shared" si="2"/>
        <v>0.62937062937062938</v>
      </c>
      <c r="D146" s="46"/>
    </row>
    <row r="147" spans="1:4" ht="16.149999999999999" customHeight="1" x14ac:dyDescent="0.2">
      <c r="A147" s="5" t="s">
        <v>80</v>
      </c>
      <c r="B147" s="24">
        <v>26</v>
      </c>
      <c r="C147" s="25">
        <f t="shared" si="2"/>
        <v>0.60606060606060608</v>
      </c>
      <c r="D147" s="46"/>
    </row>
    <row r="148" spans="1:4" ht="16.149999999999999" customHeight="1" x14ac:dyDescent="0.2">
      <c r="A148" s="5" t="s">
        <v>64</v>
      </c>
      <c r="B148" s="24">
        <v>25</v>
      </c>
      <c r="C148" s="25">
        <f t="shared" si="2"/>
        <v>0.58275058275058278</v>
      </c>
      <c r="D148" s="46"/>
    </row>
    <row r="149" spans="1:4" ht="16.149999999999999" customHeight="1" x14ac:dyDescent="0.2">
      <c r="A149" s="5" t="s">
        <v>112</v>
      </c>
      <c r="B149" s="24">
        <v>24</v>
      </c>
      <c r="C149" s="25">
        <f t="shared" si="2"/>
        <v>0.55944055944055948</v>
      </c>
      <c r="D149" s="46"/>
    </row>
    <row r="150" spans="1:4" ht="16.149999999999999" customHeight="1" x14ac:dyDescent="0.2">
      <c r="A150" s="5" t="s">
        <v>122</v>
      </c>
      <c r="B150" s="24">
        <v>23</v>
      </c>
      <c r="C150" s="25">
        <f t="shared" si="2"/>
        <v>0.53613053613053618</v>
      </c>
      <c r="D150" s="46"/>
    </row>
    <row r="151" spans="1:4" ht="16.149999999999999" customHeight="1" x14ac:dyDescent="0.2">
      <c r="A151" s="5" t="s">
        <v>62</v>
      </c>
      <c r="B151" s="24">
        <v>22</v>
      </c>
      <c r="C151" s="25">
        <f t="shared" si="2"/>
        <v>0.51282051282051277</v>
      </c>
      <c r="D151" s="46"/>
    </row>
    <row r="152" spans="1:4" ht="16.149999999999999" customHeight="1" x14ac:dyDescent="0.2">
      <c r="A152" s="5" t="s">
        <v>119</v>
      </c>
      <c r="B152" s="24">
        <v>18</v>
      </c>
      <c r="C152" s="25">
        <f t="shared" si="2"/>
        <v>0.41958041958041958</v>
      </c>
      <c r="D152" s="46"/>
    </row>
    <row r="153" spans="1:4" ht="16.149999999999999" customHeight="1" x14ac:dyDescent="0.2">
      <c r="A153" s="5" t="s">
        <v>103</v>
      </c>
      <c r="B153" s="24">
        <v>12</v>
      </c>
      <c r="C153" s="25">
        <f t="shared" si="2"/>
        <v>0.27972027972027974</v>
      </c>
      <c r="D153" s="46"/>
    </row>
    <row r="154" spans="1:4" ht="16.149999999999999" customHeight="1" x14ac:dyDescent="0.2">
      <c r="A154" s="5" t="s">
        <v>81</v>
      </c>
      <c r="B154" s="24">
        <v>8</v>
      </c>
      <c r="C154" s="25">
        <f t="shared" si="2"/>
        <v>0.18648018648018649</v>
      </c>
      <c r="D154" s="46"/>
    </row>
    <row r="155" spans="1:4" ht="16.149999999999999" customHeight="1" x14ac:dyDescent="0.2">
      <c r="A155" s="5" t="s">
        <v>70</v>
      </c>
      <c r="B155" s="24">
        <v>6</v>
      </c>
      <c r="C155" s="25">
        <f t="shared" si="2"/>
        <v>0.13986013986013987</v>
      </c>
      <c r="D155" s="46"/>
    </row>
    <row r="156" spans="1:4" ht="16.149999999999999" customHeight="1" x14ac:dyDescent="0.2">
      <c r="A156" s="5" t="s">
        <v>108</v>
      </c>
      <c r="B156" s="24">
        <v>6</v>
      </c>
      <c r="C156" s="25">
        <f t="shared" si="2"/>
        <v>0.13986013986013987</v>
      </c>
      <c r="D156" s="46"/>
    </row>
    <row r="157" spans="1:4" ht="16.149999999999999" customHeight="1" x14ac:dyDescent="0.2">
      <c r="A157" s="5" t="s">
        <v>158</v>
      </c>
      <c r="B157" s="24">
        <v>6</v>
      </c>
      <c r="C157" s="25">
        <f t="shared" si="2"/>
        <v>0.13986013986013987</v>
      </c>
      <c r="D157" s="46"/>
    </row>
    <row r="158" spans="1:4" ht="16.149999999999999" customHeight="1" x14ac:dyDescent="0.2">
      <c r="A158" s="5" t="s">
        <v>113</v>
      </c>
      <c r="B158" s="24">
        <v>6</v>
      </c>
      <c r="C158" s="25">
        <f t="shared" si="2"/>
        <v>0.13986013986013987</v>
      </c>
      <c r="D158" s="46"/>
    </row>
    <row r="159" spans="1:4" ht="16.149999999999999" customHeight="1" x14ac:dyDescent="0.2">
      <c r="A159" s="5" t="s">
        <v>115</v>
      </c>
      <c r="B159" s="24">
        <v>6</v>
      </c>
      <c r="C159" s="25">
        <f t="shared" si="2"/>
        <v>0.13986013986013987</v>
      </c>
      <c r="D159" s="46"/>
    </row>
    <row r="160" spans="1:4" ht="16.149999999999999" customHeight="1" x14ac:dyDescent="0.2">
      <c r="A160" s="5" t="s">
        <v>127</v>
      </c>
      <c r="B160" s="24">
        <v>6</v>
      </c>
      <c r="C160" s="25">
        <f t="shared" si="2"/>
        <v>0.13986013986013987</v>
      </c>
      <c r="D160" s="46"/>
    </row>
    <row r="161" spans="1:4" ht="16.149999999999999" customHeight="1" x14ac:dyDescent="0.2">
      <c r="A161" s="5" t="s">
        <v>77</v>
      </c>
      <c r="B161" s="24">
        <v>5</v>
      </c>
      <c r="C161" s="25">
        <f t="shared" si="2"/>
        <v>0.11655011655011654</v>
      </c>
      <c r="D161" s="46"/>
    </row>
    <row r="162" spans="1:4" ht="16.149999999999999" customHeight="1" x14ac:dyDescent="0.2">
      <c r="A162" s="5" t="s">
        <v>109</v>
      </c>
      <c r="B162" s="24">
        <v>5</v>
      </c>
      <c r="C162" s="25">
        <f t="shared" si="2"/>
        <v>0.11655011655011654</v>
      </c>
      <c r="D162" s="46"/>
    </row>
    <row r="163" spans="1:4" ht="16.149999999999999" customHeight="1" x14ac:dyDescent="0.2">
      <c r="A163" s="5" t="s">
        <v>126</v>
      </c>
      <c r="B163" s="24">
        <v>5</v>
      </c>
      <c r="C163" s="25">
        <f t="shared" si="2"/>
        <v>0.11655011655011654</v>
      </c>
      <c r="D163" s="46"/>
    </row>
    <row r="164" spans="1:4" ht="16.149999999999999" customHeight="1" x14ac:dyDescent="0.2">
      <c r="A164" s="5" t="s">
        <v>84</v>
      </c>
      <c r="B164" s="24">
        <v>4</v>
      </c>
      <c r="C164" s="25">
        <f t="shared" si="2"/>
        <v>9.3240093240093247E-2</v>
      </c>
      <c r="D164" s="46"/>
    </row>
    <row r="165" spans="1:4" ht="16.149999999999999" customHeight="1" x14ac:dyDescent="0.2">
      <c r="A165" s="5" t="s">
        <v>85</v>
      </c>
      <c r="B165" s="24">
        <v>4</v>
      </c>
      <c r="C165" s="25">
        <f t="shared" si="2"/>
        <v>9.3240093240093247E-2</v>
      </c>
      <c r="D165" s="46"/>
    </row>
    <row r="166" spans="1:4" ht="16.149999999999999" customHeight="1" x14ac:dyDescent="0.2">
      <c r="A166" s="5" t="s">
        <v>133</v>
      </c>
      <c r="B166" s="24">
        <v>4</v>
      </c>
      <c r="C166" s="25">
        <f t="shared" si="2"/>
        <v>9.3240093240093247E-2</v>
      </c>
      <c r="D166" s="46"/>
    </row>
    <row r="167" spans="1:4" ht="16.149999999999999" customHeight="1" x14ac:dyDescent="0.2">
      <c r="A167" s="5" t="s">
        <v>71</v>
      </c>
      <c r="B167" s="24">
        <v>3</v>
      </c>
      <c r="C167" s="25">
        <f t="shared" si="2"/>
        <v>6.9930069930069935E-2</v>
      </c>
      <c r="D167" s="46"/>
    </row>
    <row r="168" spans="1:4" ht="16.149999999999999" customHeight="1" x14ac:dyDescent="0.2">
      <c r="A168" s="5" t="s">
        <v>83</v>
      </c>
      <c r="B168" s="24">
        <v>3</v>
      </c>
      <c r="C168" s="25">
        <f t="shared" si="2"/>
        <v>6.9930069930069935E-2</v>
      </c>
      <c r="D168" s="46"/>
    </row>
    <row r="169" spans="1:4" ht="16.149999999999999" customHeight="1" x14ac:dyDescent="0.2">
      <c r="A169" s="5" t="s">
        <v>63</v>
      </c>
      <c r="B169" s="24">
        <v>2</v>
      </c>
      <c r="C169" s="25">
        <f t="shared" si="2"/>
        <v>4.6620046620046623E-2</v>
      </c>
      <c r="D169" s="46"/>
    </row>
    <row r="170" spans="1:4" ht="16.149999999999999" customHeight="1" x14ac:dyDescent="0.2">
      <c r="A170" s="5" t="s">
        <v>65</v>
      </c>
      <c r="B170" s="24">
        <v>2</v>
      </c>
      <c r="C170" s="25">
        <f t="shared" si="2"/>
        <v>4.6620046620046623E-2</v>
      </c>
      <c r="D170" s="46"/>
    </row>
    <row r="171" spans="1:4" ht="16.149999999999999" customHeight="1" x14ac:dyDescent="0.2">
      <c r="A171" s="5" t="s">
        <v>74</v>
      </c>
      <c r="B171" s="24">
        <v>2</v>
      </c>
      <c r="C171" s="25">
        <f t="shared" si="2"/>
        <v>4.6620046620046623E-2</v>
      </c>
      <c r="D171" s="46"/>
    </row>
    <row r="172" spans="1:4" ht="16.149999999999999" customHeight="1" x14ac:dyDescent="0.2">
      <c r="A172" s="5" t="s">
        <v>162</v>
      </c>
      <c r="B172" s="24">
        <v>2</v>
      </c>
      <c r="C172" s="25">
        <f t="shared" si="2"/>
        <v>4.6620046620046623E-2</v>
      </c>
      <c r="D172" s="46"/>
    </row>
    <row r="173" spans="1:4" ht="16.149999999999999" customHeight="1" x14ac:dyDescent="0.2">
      <c r="A173" s="5" t="s">
        <v>132</v>
      </c>
      <c r="B173" s="24">
        <v>2</v>
      </c>
      <c r="C173" s="25">
        <f t="shared" si="2"/>
        <v>4.6620046620046623E-2</v>
      </c>
      <c r="D173" s="46"/>
    </row>
    <row r="174" spans="1:4" ht="16.149999999999999" customHeight="1" x14ac:dyDescent="0.2">
      <c r="A174" s="5" t="s">
        <v>67</v>
      </c>
      <c r="B174" s="24">
        <v>1</v>
      </c>
      <c r="C174" s="25">
        <f t="shared" si="2"/>
        <v>2.3310023310023312E-2</v>
      </c>
      <c r="D174" s="46"/>
    </row>
    <row r="175" spans="1:4" ht="16.149999999999999" customHeight="1" x14ac:dyDescent="0.2">
      <c r="A175" s="5" t="s">
        <v>68</v>
      </c>
      <c r="B175" s="24">
        <v>1</v>
      </c>
      <c r="C175" s="25">
        <f t="shared" si="2"/>
        <v>2.3310023310023312E-2</v>
      </c>
      <c r="D175" s="46"/>
    </row>
    <row r="176" spans="1:4" ht="16.149999999999999" customHeight="1" x14ac:dyDescent="0.2">
      <c r="A176" s="5" t="s">
        <v>76</v>
      </c>
      <c r="B176" s="24">
        <v>1</v>
      </c>
      <c r="C176" s="25">
        <f t="shared" si="2"/>
        <v>2.3310023310023312E-2</v>
      </c>
      <c r="D176" s="46"/>
    </row>
    <row r="177" spans="1:4" ht="16.149999999999999" customHeight="1" x14ac:dyDescent="0.2">
      <c r="A177" s="5" t="s">
        <v>163</v>
      </c>
      <c r="B177" s="24">
        <v>1</v>
      </c>
      <c r="C177" s="25">
        <f t="shared" si="2"/>
        <v>2.3310023310023312E-2</v>
      </c>
      <c r="D177" s="46"/>
    </row>
    <row r="178" spans="1:4" ht="16.149999999999999" customHeight="1" x14ac:dyDescent="0.2">
      <c r="A178" s="5" t="s">
        <v>100</v>
      </c>
      <c r="B178" s="24">
        <v>1</v>
      </c>
      <c r="C178" s="25">
        <f t="shared" si="2"/>
        <v>2.3310023310023312E-2</v>
      </c>
      <c r="D178" s="46"/>
    </row>
    <row r="179" spans="1:4" ht="16.149999999999999" customHeight="1" x14ac:dyDescent="0.2">
      <c r="A179" s="5" t="s">
        <v>101</v>
      </c>
      <c r="B179" s="24">
        <v>1</v>
      </c>
      <c r="C179" s="25">
        <f t="shared" si="2"/>
        <v>2.3310023310023312E-2</v>
      </c>
      <c r="D179" s="46"/>
    </row>
    <row r="180" spans="1:4" ht="16.149999999999999" customHeight="1" x14ac:dyDescent="0.2">
      <c r="A180" s="5" t="s">
        <v>121</v>
      </c>
      <c r="B180" s="24">
        <v>1</v>
      </c>
      <c r="C180" s="25">
        <f t="shared" si="2"/>
        <v>2.3310023310023312E-2</v>
      </c>
      <c r="D180" s="46"/>
    </row>
    <row r="181" spans="1:4" ht="16.149999999999999" customHeight="1" x14ac:dyDescent="0.2">
      <c r="A181" s="5" t="s">
        <v>123</v>
      </c>
      <c r="B181" s="24">
        <v>1</v>
      </c>
      <c r="C181" s="25">
        <f t="shared" si="2"/>
        <v>2.3310023310023312E-2</v>
      </c>
      <c r="D181" s="46"/>
    </row>
    <row r="182" spans="1:4" ht="16.149999999999999" customHeight="1" x14ac:dyDescent="0.2">
      <c r="A182" s="5"/>
      <c r="B182" s="24"/>
      <c r="C182" s="25"/>
      <c r="D182" s="46"/>
    </row>
    <row r="183" spans="1:4" ht="16.149999999999999" customHeight="1" x14ac:dyDescent="0.2">
      <c r="A183" s="5"/>
      <c r="B183" s="24"/>
      <c r="C183" s="25"/>
      <c r="D183" s="46"/>
    </row>
    <row r="184" spans="1:4" ht="15.75" x14ac:dyDescent="0.25">
      <c r="A184" s="13" t="s">
        <v>56</v>
      </c>
      <c r="B184" s="26">
        <v>2249</v>
      </c>
      <c r="C184" s="25"/>
      <c r="D184" s="46"/>
    </row>
    <row r="185" spans="1:4" x14ac:dyDescent="0.2">
      <c r="A185" s="5" t="s">
        <v>123</v>
      </c>
      <c r="B185" s="24">
        <v>707</v>
      </c>
      <c r="C185" s="25">
        <f>(B185/B$184)*100</f>
        <v>31.436193863939526</v>
      </c>
      <c r="D185" s="46"/>
    </row>
    <row r="186" spans="1:4" x14ac:dyDescent="0.2">
      <c r="A186" s="5" t="s">
        <v>128</v>
      </c>
      <c r="B186" s="24">
        <v>549</v>
      </c>
      <c r="C186" s="25">
        <f t="shared" ref="C186:C219" si="3">(B186/B$184)*100</f>
        <v>24.410849266340595</v>
      </c>
      <c r="D186" s="46"/>
    </row>
    <row r="187" spans="1:4" x14ac:dyDescent="0.2">
      <c r="A187" s="5" t="s">
        <v>126</v>
      </c>
      <c r="B187" s="24">
        <v>253</v>
      </c>
      <c r="C187" s="25">
        <f t="shared" si="3"/>
        <v>11.249444197421075</v>
      </c>
      <c r="D187" s="46"/>
    </row>
    <row r="188" spans="1:4" x14ac:dyDescent="0.2">
      <c r="A188" s="5" t="s">
        <v>129</v>
      </c>
      <c r="B188" s="24">
        <v>235</v>
      </c>
      <c r="C188" s="25">
        <f t="shared" si="3"/>
        <v>10.449088483770565</v>
      </c>
      <c r="D188" s="46"/>
    </row>
    <row r="189" spans="1:4" x14ac:dyDescent="0.2">
      <c r="A189" s="5" t="s">
        <v>122</v>
      </c>
      <c r="B189" s="24">
        <v>219</v>
      </c>
      <c r="C189" s="25">
        <f t="shared" si="3"/>
        <v>9.7376611827478872</v>
      </c>
      <c r="D189" s="46"/>
    </row>
    <row r="190" spans="1:4" x14ac:dyDescent="0.2">
      <c r="A190" s="5" t="s">
        <v>127</v>
      </c>
      <c r="B190" s="24">
        <v>99</v>
      </c>
      <c r="C190" s="25">
        <f t="shared" si="3"/>
        <v>4.4019564250778123</v>
      </c>
      <c r="D190" s="46"/>
    </row>
    <row r="191" spans="1:4" x14ac:dyDescent="0.2">
      <c r="A191" s="5" t="s">
        <v>112</v>
      </c>
      <c r="B191" s="24">
        <v>34</v>
      </c>
      <c r="C191" s="25">
        <f t="shared" si="3"/>
        <v>1.5117830146731881</v>
      </c>
      <c r="D191" s="46"/>
    </row>
    <row r="192" spans="1:4" x14ac:dyDescent="0.2">
      <c r="A192" s="5" t="s">
        <v>69</v>
      </c>
      <c r="B192" s="24">
        <v>29</v>
      </c>
      <c r="C192" s="25">
        <f t="shared" si="3"/>
        <v>1.2894619831036016</v>
      </c>
      <c r="D192" s="46"/>
    </row>
    <row r="193" spans="1:4" x14ac:dyDescent="0.2">
      <c r="A193" s="5" t="s">
        <v>124</v>
      </c>
      <c r="B193" s="24">
        <v>26</v>
      </c>
      <c r="C193" s="25">
        <f t="shared" si="3"/>
        <v>1.1560693641618496</v>
      </c>
      <c r="D193" s="46"/>
    </row>
    <row r="194" spans="1:4" x14ac:dyDescent="0.2">
      <c r="A194" s="5" t="s">
        <v>125</v>
      </c>
      <c r="B194" s="24">
        <v>19</v>
      </c>
      <c r="C194" s="25">
        <f t="shared" si="3"/>
        <v>0.84481991996442873</v>
      </c>
      <c r="D194" s="46"/>
    </row>
    <row r="195" spans="1:4" x14ac:dyDescent="0.2">
      <c r="A195" s="5" t="s">
        <v>81</v>
      </c>
      <c r="B195" s="24">
        <v>15</v>
      </c>
      <c r="C195" s="25">
        <f t="shared" si="3"/>
        <v>0.66696309470875947</v>
      </c>
      <c r="D195" s="46"/>
    </row>
    <row r="196" spans="1:4" x14ac:dyDescent="0.2">
      <c r="A196" s="5" t="s">
        <v>98</v>
      </c>
      <c r="B196" s="24">
        <v>8</v>
      </c>
      <c r="C196" s="25">
        <f t="shared" si="3"/>
        <v>0.35571365051133835</v>
      </c>
      <c r="D196" s="46"/>
    </row>
    <row r="197" spans="1:4" x14ac:dyDescent="0.2">
      <c r="A197" s="5" t="s">
        <v>92</v>
      </c>
      <c r="B197" s="24">
        <v>7</v>
      </c>
      <c r="C197" s="25">
        <f t="shared" si="3"/>
        <v>0.31124944419742107</v>
      </c>
      <c r="D197" s="46"/>
    </row>
    <row r="198" spans="1:4" x14ac:dyDescent="0.2">
      <c r="A198" s="5" t="s">
        <v>119</v>
      </c>
      <c r="B198" s="24">
        <v>6</v>
      </c>
      <c r="C198" s="25">
        <f t="shared" si="3"/>
        <v>0.26678523788350378</v>
      </c>
      <c r="D198" s="46"/>
    </row>
    <row r="199" spans="1:4" x14ac:dyDescent="0.2">
      <c r="A199" s="5" t="s">
        <v>89</v>
      </c>
      <c r="B199" s="24">
        <v>5</v>
      </c>
      <c r="C199" s="25">
        <f t="shared" si="3"/>
        <v>0.22232103156958646</v>
      </c>
      <c r="D199" s="46"/>
    </row>
    <row r="200" spans="1:4" x14ac:dyDescent="0.2">
      <c r="A200" s="5" t="s">
        <v>96</v>
      </c>
      <c r="B200" s="24">
        <v>5</v>
      </c>
      <c r="C200" s="25">
        <f t="shared" si="3"/>
        <v>0.22232103156958646</v>
      </c>
      <c r="D200" s="46"/>
    </row>
    <row r="201" spans="1:4" x14ac:dyDescent="0.2">
      <c r="A201" s="5" t="s">
        <v>111</v>
      </c>
      <c r="B201" s="24">
        <v>4</v>
      </c>
      <c r="C201" s="25">
        <f t="shared" si="3"/>
        <v>0.17785682525566918</v>
      </c>
      <c r="D201" s="46"/>
    </row>
    <row r="202" spans="1:4" x14ac:dyDescent="0.2">
      <c r="A202" s="5" t="s">
        <v>63</v>
      </c>
      <c r="B202" s="24">
        <v>3</v>
      </c>
      <c r="C202" s="25">
        <f t="shared" si="3"/>
        <v>0.13339261894175189</v>
      </c>
      <c r="D202" s="46"/>
    </row>
    <row r="203" spans="1:4" x14ac:dyDescent="0.2">
      <c r="A203" s="5" t="s">
        <v>71</v>
      </c>
      <c r="B203" s="24">
        <v>3</v>
      </c>
      <c r="C203" s="25">
        <f t="shared" si="3"/>
        <v>0.13339261894175189</v>
      </c>
      <c r="D203" s="46"/>
    </row>
    <row r="204" spans="1:4" x14ac:dyDescent="0.2">
      <c r="A204" s="5" t="s">
        <v>114</v>
      </c>
      <c r="B204" s="24">
        <v>3</v>
      </c>
      <c r="C204" s="25">
        <f t="shared" si="3"/>
        <v>0.13339261894175189</v>
      </c>
      <c r="D204" s="46"/>
    </row>
    <row r="205" spans="1:4" x14ac:dyDescent="0.2">
      <c r="A205" s="5" t="s">
        <v>62</v>
      </c>
      <c r="B205" s="24">
        <v>2</v>
      </c>
      <c r="C205" s="25">
        <f t="shared" si="3"/>
        <v>8.8928412627834588E-2</v>
      </c>
      <c r="D205" s="46"/>
    </row>
    <row r="206" spans="1:4" x14ac:dyDescent="0.2">
      <c r="A206" s="5" t="s">
        <v>94</v>
      </c>
      <c r="B206" s="24">
        <v>2</v>
      </c>
      <c r="C206" s="25">
        <f t="shared" si="3"/>
        <v>8.8928412627834588E-2</v>
      </c>
      <c r="D206" s="46"/>
    </row>
    <row r="207" spans="1:4" x14ac:dyDescent="0.2">
      <c r="A207" s="5" t="s">
        <v>95</v>
      </c>
      <c r="B207" s="24">
        <v>2</v>
      </c>
      <c r="C207" s="25">
        <f t="shared" si="3"/>
        <v>8.8928412627834588E-2</v>
      </c>
      <c r="D207" s="46"/>
    </row>
    <row r="208" spans="1:4" x14ac:dyDescent="0.2">
      <c r="A208" s="5" t="s">
        <v>100</v>
      </c>
      <c r="B208" s="24">
        <v>2</v>
      </c>
      <c r="C208" s="25">
        <f t="shared" si="3"/>
        <v>8.8928412627834588E-2</v>
      </c>
      <c r="D208" s="46"/>
    </row>
    <row r="209" spans="1:4" x14ac:dyDescent="0.2">
      <c r="A209" s="5" t="s">
        <v>136</v>
      </c>
      <c r="B209" s="24">
        <v>2</v>
      </c>
      <c r="C209" s="25">
        <f t="shared" si="3"/>
        <v>8.8928412627834588E-2</v>
      </c>
      <c r="D209" s="46"/>
    </row>
    <row r="210" spans="1:4" x14ac:dyDescent="0.2">
      <c r="A210" s="5" t="s">
        <v>65</v>
      </c>
      <c r="B210" s="24">
        <v>1</v>
      </c>
      <c r="C210" s="25">
        <f t="shared" si="3"/>
        <v>4.4464206313917294E-2</v>
      </c>
      <c r="D210" s="46"/>
    </row>
    <row r="211" spans="1:4" x14ac:dyDescent="0.2">
      <c r="A211" s="5" t="s">
        <v>67</v>
      </c>
      <c r="B211" s="24">
        <v>1</v>
      </c>
      <c r="C211" s="25">
        <f t="shared" si="3"/>
        <v>4.4464206313917294E-2</v>
      </c>
      <c r="D211" s="46"/>
    </row>
    <row r="212" spans="1:4" x14ac:dyDescent="0.2">
      <c r="A212" s="5" t="s">
        <v>70</v>
      </c>
      <c r="B212" s="24">
        <v>1</v>
      </c>
      <c r="C212" s="25">
        <f t="shared" si="3"/>
        <v>4.4464206313917294E-2</v>
      </c>
      <c r="D212" s="46"/>
    </row>
    <row r="213" spans="1:4" x14ac:dyDescent="0.2">
      <c r="A213" s="5" t="s">
        <v>73</v>
      </c>
      <c r="B213" s="24">
        <v>1</v>
      </c>
      <c r="C213" s="25">
        <f t="shared" si="3"/>
        <v>4.4464206313917294E-2</v>
      </c>
      <c r="D213" s="46"/>
    </row>
    <row r="214" spans="1:4" x14ac:dyDescent="0.2">
      <c r="A214" s="5" t="s">
        <v>74</v>
      </c>
      <c r="B214" s="24">
        <v>1</v>
      </c>
      <c r="C214" s="25">
        <f t="shared" si="3"/>
        <v>4.4464206313917294E-2</v>
      </c>
      <c r="D214" s="46"/>
    </row>
    <row r="215" spans="1:4" x14ac:dyDescent="0.2">
      <c r="A215" s="5" t="s">
        <v>75</v>
      </c>
      <c r="B215" s="24">
        <v>1</v>
      </c>
      <c r="C215" s="25">
        <f t="shared" si="3"/>
        <v>4.4464206313917294E-2</v>
      </c>
      <c r="D215" s="46"/>
    </row>
    <row r="216" spans="1:4" x14ac:dyDescent="0.2">
      <c r="A216" s="5" t="s">
        <v>99</v>
      </c>
      <c r="B216" s="24">
        <v>1</v>
      </c>
      <c r="C216" s="25">
        <f t="shared" si="3"/>
        <v>4.4464206313917294E-2</v>
      </c>
      <c r="D216" s="46"/>
    </row>
    <row r="217" spans="1:4" x14ac:dyDescent="0.2">
      <c r="A217" s="5" t="s">
        <v>103</v>
      </c>
      <c r="B217" s="24">
        <v>1</v>
      </c>
      <c r="C217" s="25">
        <f t="shared" si="3"/>
        <v>4.4464206313917294E-2</v>
      </c>
      <c r="D217" s="46"/>
    </row>
    <row r="218" spans="1:4" x14ac:dyDescent="0.2">
      <c r="A218" s="5" t="s">
        <v>110</v>
      </c>
      <c r="B218" s="24">
        <v>1</v>
      </c>
      <c r="C218" s="25">
        <f t="shared" si="3"/>
        <v>4.4464206313917294E-2</v>
      </c>
      <c r="D218" s="46"/>
    </row>
    <row r="219" spans="1:4" x14ac:dyDescent="0.2">
      <c r="A219" s="5" t="s">
        <v>137</v>
      </c>
      <c r="B219" s="24">
        <v>1</v>
      </c>
      <c r="C219" s="25">
        <f t="shared" si="3"/>
        <v>4.4464206313917294E-2</v>
      </c>
      <c r="D219" s="46"/>
    </row>
    <row r="220" spans="1:4" x14ac:dyDescent="0.2">
      <c r="A220" s="5"/>
      <c r="B220" s="24"/>
      <c r="C220" s="25"/>
      <c r="D220" s="46"/>
    </row>
    <row r="221" spans="1:4" ht="15.75" x14ac:dyDescent="0.25">
      <c r="A221" s="13" t="s">
        <v>55</v>
      </c>
      <c r="B221" s="26">
        <v>2192</v>
      </c>
      <c r="C221" s="25"/>
      <c r="D221" s="46"/>
    </row>
    <row r="222" spans="1:4" x14ac:dyDescent="0.2">
      <c r="A222" s="5" t="s">
        <v>119</v>
      </c>
      <c r="B222" s="24">
        <v>1524</v>
      </c>
      <c r="C222" s="25">
        <f>(B222/B$221)*100</f>
        <v>69.525547445255469</v>
      </c>
      <c r="D222" s="46"/>
    </row>
    <row r="223" spans="1:4" x14ac:dyDescent="0.2">
      <c r="A223" s="5" t="s">
        <v>118</v>
      </c>
      <c r="B223" s="24">
        <v>119</v>
      </c>
      <c r="C223" s="25">
        <f t="shared" ref="C223:C272" si="4">(B223/B$221)*100</f>
        <v>5.4288321167883211</v>
      </c>
      <c r="D223" s="46"/>
    </row>
    <row r="224" spans="1:4" x14ac:dyDescent="0.2">
      <c r="A224" s="5" t="s">
        <v>112</v>
      </c>
      <c r="B224" s="24">
        <v>66</v>
      </c>
      <c r="C224" s="25">
        <f t="shared" si="4"/>
        <v>3.0109489051094891</v>
      </c>
      <c r="D224" s="46"/>
    </row>
    <row r="225" spans="1:4" x14ac:dyDescent="0.2">
      <c r="A225" s="5" t="s">
        <v>69</v>
      </c>
      <c r="B225" s="24">
        <v>51</v>
      </c>
      <c r="C225" s="25">
        <f t="shared" si="4"/>
        <v>2.3266423357664232</v>
      </c>
      <c r="D225" s="46"/>
    </row>
    <row r="226" spans="1:4" x14ac:dyDescent="0.2">
      <c r="A226" s="5" t="s">
        <v>121</v>
      </c>
      <c r="B226" s="24">
        <v>51</v>
      </c>
      <c r="C226" s="25">
        <f t="shared" si="4"/>
        <v>2.3266423357664232</v>
      </c>
      <c r="D226" s="46"/>
    </row>
    <row r="227" spans="1:4" x14ac:dyDescent="0.2">
      <c r="A227" s="5" t="s">
        <v>81</v>
      </c>
      <c r="B227" s="24">
        <v>50</v>
      </c>
      <c r="C227" s="25">
        <f t="shared" si="4"/>
        <v>2.281021897810219</v>
      </c>
      <c r="D227" s="46"/>
    </row>
    <row r="228" spans="1:4" x14ac:dyDescent="0.2">
      <c r="A228" s="5" t="s">
        <v>117</v>
      </c>
      <c r="B228" s="24">
        <v>47</v>
      </c>
      <c r="C228" s="25">
        <f t="shared" si="4"/>
        <v>2.144160583941606</v>
      </c>
      <c r="D228" s="46"/>
    </row>
    <row r="229" spans="1:4" x14ac:dyDescent="0.2">
      <c r="A229" s="5" t="s">
        <v>65</v>
      </c>
      <c r="B229" s="24">
        <v>37</v>
      </c>
      <c r="C229" s="25">
        <f t="shared" si="4"/>
        <v>1.687956204379562</v>
      </c>
      <c r="D229" s="46"/>
    </row>
    <row r="230" spans="1:4" x14ac:dyDescent="0.2">
      <c r="A230" s="5" t="s">
        <v>110</v>
      </c>
      <c r="B230" s="24">
        <v>20</v>
      </c>
      <c r="C230" s="25">
        <f t="shared" si="4"/>
        <v>0.91240875912408748</v>
      </c>
      <c r="D230" s="46"/>
    </row>
    <row r="231" spans="1:4" x14ac:dyDescent="0.2">
      <c r="A231" s="5" t="s">
        <v>71</v>
      </c>
      <c r="B231" s="24">
        <v>15</v>
      </c>
      <c r="C231" s="25">
        <f t="shared" si="4"/>
        <v>0.68430656934306577</v>
      </c>
      <c r="D231" s="46"/>
    </row>
    <row r="232" spans="1:4" x14ac:dyDescent="0.2">
      <c r="A232" s="5" t="s">
        <v>133</v>
      </c>
      <c r="B232" s="24">
        <v>15</v>
      </c>
      <c r="C232" s="25">
        <f t="shared" si="4"/>
        <v>0.68430656934306577</v>
      </c>
      <c r="D232" s="46"/>
    </row>
    <row r="233" spans="1:4" x14ac:dyDescent="0.2">
      <c r="A233" s="5" t="s">
        <v>62</v>
      </c>
      <c r="B233" s="24">
        <v>14</v>
      </c>
      <c r="C233" s="25">
        <f t="shared" si="4"/>
        <v>0.63868613138686137</v>
      </c>
      <c r="D233" s="46"/>
    </row>
    <row r="234" spans="1:4" x14ac:dyDescent="0.2">
      <c r="A234" s="5" t="s">
        <v>76</v>
      </c>
      <c r="B234" s="24">
        <v>14</v>
      </c>
      <c r="C234" s="25">
        <f t="shared" si="4"/>
        <v>0.63868613138686137</v>
      </c>
      <c r="D234" s="46"/>
    </row>
    <row r="235" spans="1:4" x14ac:dyDescent="0.2">
      <c r="A235" s="5" t="s">
        <v>136</v>
      </c>
      <c r="B235" s="24">
        <v>14</v>
      </c>
      <c r="C235" s="25">
        <f t="shared" si="4"/>
        <v>0.63868613138686137</v>
      </c>
      <c r="D235" s="46"/>
    </row>
    <row r="236" spans="1:4" x14ac:dyDescent="0.2">
      <c r="A236" s="5" t="s">
        <v>98</v>
      </c>
      <c r="B236" s="24">
        <v>13</v>
      </c>
      <c r="C236" s="25">
        <f t="shared" si="4"/>
        <v>0.59306569343065685</v>
      </c>
      <c r="D236" s="46"/>
    </row>
    <row r="237" spans="1:4" x14ac:dyDescent="0.2">
      <c r="A237" s="5" t="s">
        <v>92</v>
      </c>
      <c r="B237" s="24">
        <v>12</v>
      </c>
      <c r="C237" s="25">
        <f t="shared" si="4"/>
        <v>0.54744525547445255</v>
      </c>
      <c r="D237" s="46"/>
    </row>
    <row r="238" spans="1:4" x14ac:dyDescent="0.2">
      <c r="A238" s="5" t="s">
        <v>96</v>
      </c>
      <c r="B238" s="24">
        <v>12</v>
      </c>
      <c r="C238" s="25">
        <f t="shared" si="4"/>
        <v>0.54744525547445255</v>
      </c>
      <c r="D238" s="46"/>
    </row>
    <row r="239" spans="1:4" x14ac:dyDescent="0.2">
      <c r="A239" s="5" t="s">
        <v>109</v>
      </c>
      <c r="B239" s="24">
        <v>12</v>
      </c>
      <c r="C239" s="25">
        <f t="shared" si="4"/>
        <v>0.54744525547445255</v>
      </c>
      <c r="D239" s="46"/>
    </row>
    <row r="240" spans="1:4" x14ac:dyDescent="0.2">
      <c r="A240" s="5" t="s">
        <v>127</v>
      </c>
      <c r="B240" s="24">
        <v>10</v>
      </c>
      <c r="C240" s="25">
        <f t="shared" si="4"/>
        <v>0.45620437956204374</v>
      </c>
      <c r="D240" s="46"/>
    </row>
    <row r="241" spans="1:4" x14ac:dyDescent="0.2">
      <c r="A241" s="5" t="s">
        <v>68</v>
      </c>
      <c r="B241" s="24">
        <v>8</v>
      </c>
      <c r="C241" s="25">
        <f t="shared" si="4"/>
        <v>0.36496350364963503</v>
      </c>
      <c r="D241" s="46"/>
    </row>
    <row r="242" spans="1:4" x14ac:dyDescent="0.2">
      <c r="A242" s="5" t="s">
        <v>122</v>
      </c>
      <c r="B242" s="24">
        <v>8</v>
      </c>
      <c r="C242" s="25">
        <f t="shared" si="4"/>
        <v>0.36496350364963503</v>
      </c>
      <c r="D242" s="46"/>
    </row>
    <row r="243" spans="1:4" x14ac:dyDescent="0.2">
      <c r="A243" s="5" t="s">
        <v>70</v>
      </c>
      <c r="B243" s="24">
        <v>7</v>
      </c>
      <c r="C243" s="25">
        <f t="shared" si="4"/>
        <v>0.31934306569343068</v>
      </c>
      <c r="D243" s="46"/>
    </row>
    <row r="244" spans="1:4" x14ac:dyDescent="0.2">
      <c r="A244" s="5" t="s">
        <v>89</v>
      </c>
      <c r="B244" s="24">
        <v>6</v>
      </c>
      <c r="C244" s="25">
        <f t="shared" si="4"/>
        <v>0.27372262773722628</v>
      </c>
      <c r="D244" s="46"/>
    </row>
    <row r="245" spans="1:4" x14ac:dyDescent="0.2">
      <c r="A245" s="5" t="s">
        <v>77</v>
      </c>
      <c r="B245" s="24">
        <v>5</v>
      </c>
      <c r="C245" s="25">
        <f t="shared" si="4"/>
        <v>0.22810218978102187</v>
      </c>
      <c r="D245" s="46"/>
    </row>
    <row r="246" spans="1:4" x14ac:dyDescent="0.2">
      <c r="A246" s="5" t="s">
        <v>97</v>
      </c>
      <c r="B246" s="24">
        <v>4</v>
      </c>
      <c r="C246" s="25">
        <f t="shared" si="4"/>
        <v>0.18248175182481752</v>
      </c>
      <c r="D246" s="46"/>
    </row>
    <row r="247" spans="1:4" x14ac:dyDescent="0.2">
      <c r="A247" s="5" t="s">
        <v>99</v>
      </c>
      <c r="B247" s="24">
        <v>4</v>
      </c>
      <c r="C247" s="25">
        <f t="shared" si="4"/>
        <v>0.18248175182481752</v>
      </c>
      <c r="D247" s="46"/>
    </row>
    <row r="248" spans="1:4" x14ac:dyDescent="0.2">
      <c r="A248" s="5" t="s">
        <v>114</v>
      </c>
      <c r="B248" s="24">
        <v>4</v>
      </c>
      <c r="C248" s="25">
        <f t="shared" si="4"/>
        <v>0.18248175182481752</v>
      </c>
      <c r="D248" s="46"/>
    </row>
    <row r="249" spans="1:4" x14ac:dyDescent="0.2">
      <c r="A249" s="5" t="s">
        <v>67</v>
      </c>
      <c r="B249" s="24">
        <v>3</v>
      </c>
      <c r="C249" s="25">
        <f t="shared" si="4"/>
        <v>0.13686131386861314</v>
      </c>
      <c r="D249" s="46"/>
    </row>
    <row r="250" spans="1:4" x14ac:dyDescent="0.2">
      <c r="A250" s="5" t="s">
        <v>78</v>
      </c>
      <c r="B250" s="24">
        <v>3</v>
      </c>
      <c r="C250" s="25">
        <f t="shared" si="4"/>
        <v>0.13686131386861314</v>
      </c>
      <c r="D250" s="46"/>
    </row>
    <row r="251" spans="1:4" x14ac:dyDescent="0.2">
      <c r="A251" s="5" t="s">
        <v>93</v>
      </c>
      <c r="B251" s="24">
        <v>3</v>
      </c>
      <c r="C251" s="25">
        <f t="shared" si="4"/>
        <v>0.13686131386861314</v>
      </c>
      <c r="D251" s="46"/>
    </row>
    <row r="252" spans="1:4" x14ac:dyDescent="0.2">
      <c r="A252" s="5" t="s">
        <v>95</v>
      </c>
      <c r="B252" s="24">
        <v>3</v>
      </c>
      <c r="C252" s="25">
        <f t="shared" si="4"/>
        <v>0.13686131386861314</v>
      </c>
      <c r="D252" s="46"/>
    </row>
    <row r="253" spans="1:4" x14ac:dyDescent="0.2">
      <c r="A253" s="5" t="s">
        <v>100</v>
      </c>
      <c r="B253" s="24">
        <v>3</v>
      </c>
      <c r="C253" s="25">
        <f t="shared" si="4"/>
        <v>0.13686131386861314</v>
      </c>
      <c r="D253" s="46"/>
    </row>
    <row r="254" spans="1:4" x14ac:dyDescent="0.2">
      <c r="A254" s="5" t="s">
        <v>111</v>
      </c>
      <c r="B254" s="24">
        <v>3</v>
      </c>
      <c r="C254" s="25">
        <f t="shared" si="4"/>
        <v>0.13686131386861314</v>
      </c>
      <c r="D254" s="46"/>
    </row>
    <row r="255" spans="1:4" x14ac:dyDescent="0.2">
      <c r="A255" s="5" t="s">
        <v>113</v>
      </c>
      <c r="B255" s="24">
        <v>3</v>
      </c>
      <c r="C255" s="25">
        <f t="shared" si="4"/>
        <v>0.13686131386861314</v>
      </c>
      <c r="D255" s="46"/>
    </row>
    <row r="256" spans="1:4" x14ac:dyDescent="0.2">
      <c r="A256" s="5" t="s">
        <v>124</v>
      </c>
      <c r="B256" s="24">
        <v>3</v>
      </c>
      <c r="C256" s="25">
        <f t="shared" si="4"/>
        <v>0.13686131386861314</v>
      </c>
      <c r="D256" s="46"/>
    </row>
    <row r="257" spans="1:4" x14ac:dyDescent="0.2">
      <c r="A257" s="5" t="s">
        <v>126</v>
      </c>
      <c r="B257" s="24">
        <v>3</v>
      </c>
      <c r="C257" s="25">
        <f t="shared" si="4"/>
        <v>0.13686131386861314</v>
      </c>
      <c r="D257" s="46"/>
    </row>
    <row r="258" spans="1:4" x14ac:dyDescent="0.2">
      <c r="A258" s="5" t="s">
        <v>132</v>
      </c>
      <c r="B258" s="24">
        <v>3</v>
      </c>
      <c r="C258" s="25">
        <f t="shared" si="4"/>
        <v>0.13686131386861314</v>
      </c>
      <c r="D258" s="46"/>
    </row>
    <row r="259" spans="1:4" x14ac:dyDescent="0.2">
      <c r="A259" s="5" t="s">
        <v>64</v>
      </c>
      <c r="B259" s="24">
        <v>2</v>
      </c>
      <c r="C259" s="25">
        <f t="shared" si="4"/>
        <v>9.1240875912408759E-2</v>
      </c>
      <c r="D259" s="46"/>
    </row>
    <row r="260" spans="1:4" x14ac:dyDescent="0.2">
      <c r="A260" s="5" t="s">
        <v>108</v>
      </c>
      <c r="B260" s="24">
        <v>2</v>
      </c>
      <c r="C260" s="25">
        <f t="shared" si="4"/>
        <v>9.1240875912408759E-2</v>
      </c>
      <c r="D260" s="46"/>
    </row>
    <row r="261" spans="1:4" x14ac:dyDescent="0.2">
      <c r="A261" s="5" t="s">
        <v>128</v>
      </c>
      <c r="B261" s="24">
        <v>2</v>
      </c>
      <c r="C261" s="25">
        <f t="shared" si="4"/>
        <v>9.1240875912408759E-2</v>
      </c>
      <c r="D261" s="46"/>
    </row>
    <row r="262" spans="1:4" x14ac:dyDescent="0.2">
      <c r="A262" s="5" t="s">
        <v>129</v>
      </c>
      <c r="B262" s="24">
        <v>2</v>
      </c>
      <c r="C262" s="25">
        <f t="shared" si="4"/>
        <v>9.1240875912408759E-2</v>
      </c>
      <c r="D262" s="46"/>
    </row>
    <row r="263" spans="1:4" x14ac:dyDescent="0.2">
      <c r="A263" s="5" t="s">
        <v>130</v>
      </c>
      <c r="B263" s="24">
        <v>2</v>
      </c>
      <c r="C263" s="25">
        <f t="shared" si="4"/>
        <v>9.1240875912408759E-2</v>
      </c>
      <c r="D263" s="46"/>
    </row>
    <row r="264" spans="1:4" x14ac:dyDescent="0.2">
      <c r="A264" s="5" t="s">
        <v>131</v>
      </c>
      <c r="B264" s="24">
        <v>2</v>
      </c>
      <c r="C264" s="25">
        <f t="shared" si="4"/>
        <v>9.1240875912408759E-2</v>
      </c>
      <c r="D264" s="46"/>
    </row>
    <row r="265" spans="1:4" x14ac:dyDescent="0.2">
      <c r="A265" s="5" t="s">
        <v>63</v>
      </c>
      <c r="B265" s="24">
        <v>1</v>
      </c>
      <c r="C265" s="25">
        <f t="shared" si="4"/>
        <v>4.5620437956204379E-2</v>
      </c>
      <c r="D265" s="46"/>
    </row>
    <row r="266" spans="1:4" x14ac:dyDescent="0.2">
      <c r="A266" s="5" t="s">
        <v>66</v>
      </c>
      <c r="B266" s="24">
        <v>1</v>
      </c>
      <c r="C266" s="25">
        <f t="shared" si="4"/>
        <v>4.5620437956204379E-2</v>
      </c>
      <c r="D266" s="46"/>
    </row>
    <row r="267" spans="1:4" x14ac:dyDescent="0.2">
      <c r="A267" s="5" t="s">
        <v>83</v>
      </c>
      <c r="B267" s="24">
        <v>1</v>
      </c>
      <c r="C267" s="25">
        <f t="shared" si="4"/>
        <v>4.5620437956204379E-2</v>
      </c>
      <c r="D267" s="46"/>
    </row>
    <row r="268" spans="1:4" x14ac:dyDescent="0.2">
      <c r="A268" s="5" t="s">
        <v>84</v>
      </c>
      <c r="B268" s="24">
        <v>1</v>
      </c>
      <c r="C268" s="25">
        <f t="shared" si="4"/>
        <v>4.5620437956204379E-2</v>
      </c>
      <c r="D268" s="46"/>
    </row>
    <row r="269" spans="1:4" x14ac:dyDescent="0.2">
      <c r="A269" s="5" t="s">
        <v>85</v>
      </c>
      <c r="B269" s="24">
        <v>1</v>
      </c>
      <c r="C269" s="25">
        <f t="shared" si="4"/>
        <v>4.5620437956204379E-2</v>
      </c>
      <c r="D269" s="46"/>
    </row>
    <row r="270" spans="1:4" x14ac:dyDescent="0.2">
      <c r="A270" s="5" t="s">
        <v>90</v>
      </c>
      <c r="B270" s="24">
        <v>1</v>
      </c>
      <c r="C270" s="25">
        <f t="shared" si="4"/>
        <v>4.5620437956204379E-2</v>
      </c>
      <c r="D270" s="46"/>
    </row>
    <row r="271" spans="1:4" x14ac:dyDescent="0.2">
      <c r="A271" s="5" t="s">
        <v>106</v>
      </c>
      <c r="B271" s="24">
        <v>1</v>
      </c>
      <c r="C271" s="25">
        <f t="shared" si="4"/>
        <v>4.5620437956204379E-2</v>
      </c>
      <c r="D271" s="46"/>
    </row>
    <row r="272" spans="1:4" x14ac:dyDescent="0.2">
      <c r="A272" s="5" t="s">
        <v>116</v>
      </c>
      <c r="B272" s="24">
        <v>1</v>
      </c>
      <c r="C272" s="25">
        <f t="shared" si="4"/>
        <v>4.5620437956204379E-2</v>
      </c>
      <c r="D272" s="46"/>
    </row>
    <row r="273" spans="1:4" x14ac:dyDescent="0.2">
      <c r="A273" s="5"/>
      <c r="B273" s="24"/>
      <c r="C273" s="25"/>
      <c r="D273" s="46"/>
    </row>
    <row r="274" spans="1:4" x14ac:dyDescent="0.2">
      <c r="A274" s="5"/>
      <c r="B274" s="24"/>
      <c r="C274" s="25"/>
      <c r="D274" s="46"/>
    </row>
    <row r="275" spans="1:4" x14ac:dyDescent="0.2">
      <c r="A275" s="5"/>
      <c r="B275" s="24"/>
      <c r="C275" s="25"/>
      <c r="D275" s="46"/>
    </row>
    <row r="276" spans="1:4" x14ac:dyDescent="0.2">
      <c r="A276" s="5"/>
      <c r="B276" s="24"/>
      <c r="C276" s="25"/>
      <c r="D276" s="46"/>
    </row>
    <row r="277" spans="1:4" ht="15.75" x14ac:dyDescent="0.25">
      <c r="A277" s="13" t="s">
        <v>43</v>
      </c>
      <c r="B277" s="26">
        <v>1593</v>
      </c>
      <c r="C277" s="25"/>
      <c r="D277" s="46"/>
    </row>
    <row r="278" spans="1:4" x14ac:dyDescent="0.2">
      <c r="A278" s="5" t="s">
        <v>133</v>
      </c>
      <c r="B278" s="24">
        <v>569</v>
      </c>
      <c r="C278" s="25">
        <f>(B278/B$277)*100</f>
        <v>35.718769617074706</v>
      </c>
      <c r="D278" s="46"/>
    </row>
    <row r="279" spans="1:4" x14ac:dyDescent="0.2">
      <c r="A279" s="5" t="s">
        <v>132</v>
      </c>
      <c r="B279" s="24">
        <v>278</v>
      </c>
      <c r="C279" s="25">
        <f t="shared" ref="C279:C317" si="5">(B279/B$277)*100</f>
        <v>17.451349654739484</v>
      </c>
      <c r="D279" s="46"/>
    </row>
    <row r="280" spans="1:4" x14ac:dyDescent="0.2">
      <c r="A280" s="5" t="s">
        <v>65</v>
      </c>
      <c r="B280" s="24">
        <v>172</v>
      </c>
      <c r="C280" s="25">
        <f t="shared" si="5"/>
        <v>10.797237915881984</v>
      </c>
      <c r="D280" s="46"/>
    </row>
    <row r="281" spans="1:4" x14ac:dyDescent="0.2">
      <c r="A281" s="5" t="s">
        <v>68</v>
      </c>
      <c r="B281" s="24">
        <v>119</v>
      </c>
      <c r="C281" s="25">
        <f t="shared" si="5"/>
        <v>7.4701820464532336</v>
      </c>
      <c r="D281" s="46"/>
    </row>
    <row r="282" spans="1:4" x14ac:dyDescent="0.2">
      <c r="A282" s="5" t="s">
        <v>131</v>
      </c>
      <c r="B282" s="24">
        <v>68</v>
      </c>
      <c r="C282" s="25">
        <f t="shared" si="5"/>
        <v>4.2686754551161332</v>
      </c>
      <c r="D282" s="46"/>
    </row>
    <row r="283" spans="1:4" x14ac:dyDescent="0.2">
      <c r="A283" s="5" t="s">
        <v>130</v>
      </c>
      <c r="B283" s="24">
        <v>67</v>
      </c>
      <c r="C283" s="25">
        <f t="shared" si="5"/>
        <v>4.205900816070308</v>
      </c>
      <c r="D283" s="46"/>
    </row>
    <row r="284" spans="1:4" x14ac:dyDescent="0.2">
      <c r="A284" s="5" t="s">
        <v>81</v>
      </c>
      <c r="B284" s="24">
        <v>55</v>
      </c>
      <c r="C284" s="25">
        <f t="shared" si="5"/>
        <v>3.4526051475204018</v>
      </c>
      <c r="D284" s="46"/>
    </row>
    <row r="285" spans="1:4" x14ac:dyDescent="0.2">
      <c r="A285" s="5" t="s">
        <v>112</v>
      </c>
      <c r="B285" s="24">
        <v>52</v>
      </c>
      <c r="C285" s="25">
        <f t="shared" si="5"/>
        <v>3.2642812303829252</v>
      </c>
      <c r="D285" s="46"/>
    </row>
    <row r="286" spans="1:4" x14ac:dyDescent="0.2">
      <c r="A286" s="5" t="s">
        <v>98</v>
      </c>
      <c r="B286" s="24">
        <v>32</v>
      </c>
      <c r="C286" s="25">
        <f t="shared" si="5"/>
        <v>2.0087884494664157</v>
      </c>
      <c r="D286" s="46"/>
    </row>
    <row r="287" spans="1:4" x14ac:dyDescent="0.2">
      <c r="A287" s="5" t="s">
        <v>119</v>
      </c>
      <c r="B287" s="24">
        <v>32</v>
      </c>
      <c r="C287" s="25">
        <f t="shared" si="5"/>
        <v>2.0087884494664157</v>
      </c>
      <c r="D287" s="46"/>
    </row>
    <row r="288" spans="1:4" x14ac:dyDescent="0.2">
      <c r="A288" s="5" t="s">
        <v>67</v>
      </c>
      <c r="B288" s="24">
        <v>21</v>
      </c>
      <c r="C288" s="25">
        <f t="shared" si="5"/>
        <v>1.3182674199623352</v>
      </c>
      <c r="D288" s="46"/>
    </row>
    <row r="289" spans="1:4" x14ac:dyDescent="0.2">
      <c r="A289" s="5" t="s">
        <v>107</v>
      </c>
      <c r="B289" s="24">
        <v>16</v>
      </c>
      <c r="C289" s="25">
        <f t="shared" si="5"/>
        <v>1.0043942247332078</v>
      </c>
      <c r="D289" s="46"/>
    </row>
    <row r="290" spans="1:4" x14ac:dyDescent="0.2">
      <c r="A290" s="5" t="s">
        <v>136</v>
      </c>
      <c r="B290" s="24">
        <v>16</v>
      </c>
      <c r="C290" s="25">
        <f t="shared" si="5"/>
        <v>1.0043942247332078</v>
      </c>
      <c r="D290" s="46"/>
    </row>
    <row r="291" spans="1:4" x14ac:dyDescent="0.2">
      <c r="A291" s="5" t="s">
        <v>114</v>
      </c>
      <c r="B291" s="24">
        <v>13</v>
      </c>
      <c r="C291" s="25">
        <f t="shared" si="5"/>
        <v>0.81607030759573129</v>
      </c>
      <c r="D291" s="46"/>
    </row>
    <row r="292" spans="1:4" x14ac:dyDescent="0.2">
      <c r="A292" s="5" t="s">
        <v>100</v>
      </c>
      <c r="B292" s="24">
        <v>11</v>
      </c>
      <c r="C292" s="25">
        <f t="shared" si="5"/>
        <v>0.69052102950408034</v>
      </c>
      <c r="D292" s="46"/>
    </row>
    <row r="293" spans="1:4" x14ac:dyDescent="0.2">
      <c r="A293" s="5" t="s">
        <v>158</v>
      </c>
      <c r="B293" s="24">
        <v>11</v>
      </c>
      <c r="C293" s="25">
        <f t="shared" si="5"/>
        <v>0.69052102950408034</v>
      </c>
      <c r="D293" s="46"/>
    </row>
    <row r="294" spans="1:4" x14ac:dyDescent="0.2">
      <c r="A294" s="5" t="s">
        <v>89</v>
      </c>
      <c r="B294" s="24">
        <v>9</v>
      </c>
      <c r="C294" s="25">
        <f t="shared" si="5"/>
        <v>0.56497175141242939</v>
      </c>
      <c r="D294" s="46"/>
    </row>
    <row r="295" spans="1:4" x14ac:dyDescent="0.2">
      <c r="A295" s="5" t="s">
        <v>115</v>
      </c>
      <c r="B295" s="24">
        <v>8</v>
      </c>
      <c r="C295" s="25">
        <f t="shared" si="5"/>
        <v>0.50219711236660391</v>
      </c>
      <c r="D295" s="46"/>
    </row>
    <row r="296" spans="1:4" x14ac:dyDescent="0.2">
      <c r="A296" s="5" t="s">
        <v>62</v>
      </c>
      <c r="B296" s="24">
        <v>6</v>
      </c>
      <c r="C296" s="25">
        <f t="shared" si="5"/>
        <v>0.37664783427495291</v>
      </c>
      <c r="D296" s="46"/>
    </row>
    <row r="297" spans="1:4" x14ac:dyDescent="0.2">
      <c r="A297" s="5" t="s">
        <v>64</v>
      </c>
      <c r="B297" s="24">
        <v>6</v>
      </c>
      <c r="C297" s="25">
        <f t="shared" si="5"/>
        <v>0.37664783427495291</v>
      </c>
      <c r="D297" s="46"/>
    </row>
    <row r="298" spans="1:4" x14ac:dyDescent="0.2">
      <c r="A298" s="5" t="s">
        <v>69</v>
      </c>
      <c r="B298" s="24">
        <v>4</v>
      </c>
      <c r="C298" s="25">
        <f t="shared" si="5"/>
        <v>0.25109855618330196</v>
      </c>
      <c r="D298" s="46"/>
    </row>
    <row r="299" spans="1:4" x14ac:dyDescent="0.2">
      <c r="A299" s="5" t="s">
        <v>76</v>
      </c>
      <c r="B299" s="24">
        <v>3</v>
      </c>
      <c r="C299" s="25">
        <f t="shared" si="5"/>
        <v>0.18832391713747645</v>
      </c>
      <c r="D299" s="46"/>
    </row>
    <row r="300" spans="1:4" x14ac:dyDescent="0.2">
      <c r="A300" s="5" t="s">
        <v>110</v>
      </c>
      <c r="B300" s="24">
        <v>3</v>
      </c>
      <c r="C300" s="25">
        <f t="shared" si="5"/>
        <v>0.18832391713747645</v>
      </c>
      <c r="D300" s="46"/>
    </row>
    <row r="301" spans="1:4" x14ac:dyDescent="0.2">
      <c r="A301" s="5" t="s">
        <v>70</v>
      </c>
      <c r="B301" s="24">
        <v>2</v>
      </c>
      <c r="C301" s="25">
        <f t="shared" si="5"/>
        <v>0.12554927809165098</v>
      </c>
      <c r="D301" s="46"/>
    </row>
    <row r="302" spans="1:4" x14ac:dyDescent="0.2">
      <c r="A302" s="5" t="s">
        <v>73</v>
      </c>
      <c r="B302" s="24">
        <v>2</v>
      </c>
      <c r="C302" s="25">
        <f t="shared" si="5"/>
        <v>0.12554927809165098</v>
      </c>
      <c r="D302" s="46"/>
    </row>
    <row r="303" spans="1:4" x14ac:dyDescent="0.2">
      <c r="A303" s="5" t="s">
        <v>96</v>
      </c>
      <c r="B303" s="24">
        <v>2</v>
      </c>
      <c r="C303" s="25">
        <f t="shared" si="5"/>
        <v>0.12554927809165098</v>
      </c>
      <c r="D303" s="46"/>
    </row>
    <row r="304" spans="1:4" x14ac:dyDescent="0.2">
      <c r="A304" s="5" t="s">
        <v>113</v>
      </c>
      <c r="B304" s="24">
        <v>2</v>
      </c>
      <c r="C304" s="25">
        <f t="shared" si="5"/>
        <v>0.12554927809165098</v>
      </c>
      <c r="D304" s="46"/>
    </row>
    <row r="305" spans="1:4" x14ac:dyDescent="0.2">
      <c r="A305" s="5" t="s">
        <v>121</v>
      </c>
      <c r="B305" s="24">
        <v>2</v>
      </c>
      <c r="C305" s="25">
        <f t="shared" si="5"/>
        <v>0.12554927809165098</v>
      </c>
      <c r="D305" s="46"/>
    </row>
    <row r="306" spans="1:4" x14ac:dyDescent="0.2">
      <c r="A306" s="5" t="s">
        <v>71</v>
      </c>
      <c r="B306" s="24">
        <v>1</v>
      </c>
      <c r="C306" s="25">
        <f t="shared" si="5"/>
        <v>6.2774639045825489E-2</v>
      </c>
      <c r="D306" s="46"/>
    </row>
    <row r="307" spans="1:4" x14ac:dyDescent="0.2">
      <c r="A307" s="5" t="s">
        <v>77</v>
      </c>
      <c r="B307" s="24">
        <v>1</v>
      </c>
      <c r="C307" s="25">
        <f t="shared" si="5"/>
        <v>6.2774639045825489E-2</v>
      </c>
      <c r="D307" s="46"/>
    </row>
    <row r="308" spans="1:4" x14ac:dyDescent="0.2">
      <c r="A308" s="5" t="s">
        <v>78</v>
      </c>
      <c r="B308" s="24">
        <v>1</v>
      </c>
      <c r="C308" s="25">
        <f t="shared" si="5"/>
        <v>6.2774639045825489E-2</v>
      </c>
      <c r="D308" s="46"/>
    </row>
    <row r="309" spans="1:4" x14ac:dyDescent="0.2">
      <c r="A309" s="5" t="s">
        <v>84</v>
      </c>
      <c r="B309" s="24">
        <v>1</v>
      </c>
      <c r="C309" s="25">
        <f t="shared" si="5"/>
        <v>6.2774639045825489E-2</v>
      </c>
      <c r="D309" s="46"/>
    </row>
    <row r="310" spans="1:4" x14ac:dyDescent="0.2">
      <c r="A310" s="5" t="s">
        <v>99</v>
      </c>
      <c r="B310" s="24">
        <v>1</v>
      </c>
      <c r="C310" s="25">
        <f t="shared" si="5"/>
        <v>6.2774639045825489E-2</v>
      </c>
      <c r="D310" s="46"/>
    </row>
    <row r="311" spans="1:4" x14ac:dyDescent="0.2">
      <c r="A311" s="5" t="s">
        <v>101</v>
      </c>
      <c r="B311" s="24">
        <v>1</v>
      </c>
      <c r="C311" s="25">
        <f t="shared" si="5"/>
        <v>6.2774639045825489E-2</v>
      </c>
      <c r="D311" s="46"/>
    </row>
    <row r="312" spans="1:4" x14ac:dyDescent="0.2">
      <c r="A312" s="5" t="s">
        <v>105</v>
      </c>
      <c r="B312" s="24">
        <v>1</v>
      </c>
      <c r="C312" s="25">
        <f t="shared" si="5"/>
        <v>6.2774639045825489E-2</v>
      </c>
      <c r="D312" s="46"/>
    </row>
    <row r="313" spans="1:4" x14ac:dyDescent="0.2">
      <c r="A313" s="5" t="s">
        <v>106</v>
      </c>
      <c r="B313" s="24">
        <v>1</v>
      </c>
      <c r="C313" s="25">
        <f t="shared" si="5"/>
        <v>6.2774639045825489E-2</v>
      </c>
      <c r="D313" s="46"/>
    </row>
    <row r="314" spans="1:4" x14ac:dyDescent="0.2">
      <c r="A314" s="5" t="s">
        <v>108</v>
      </c>
      <c r="B314" s="24">
        <v>1</v>
      </c>
      <c r="C314" s="25">
        <f t="shared" si="5"/>
        <v>6.2774639045825489E-2</v>
      </c>
      <c r="D314" s="46"/>
    </row>
    <row r="315" spans="1:4" x14ac:dyDescent="0.2">
      <c r="A315" s="5" t="s">
        <v>111</v>
      </c>
      <c r="B315" s="24">
        <v>1</v>
      </c>
      <c r="C315" s="25">
        <f t="shared" si="5"/>
        <v>6.2774639045825489E-2</v>
      </c>
      <c r="D315" s="46"/>
    </row>
    <row r="316" spans="1:4" x14ac:dyDescent="0.2">
      <c r="A316" s="5" t="s">
        <v>120</v>
      </c>
      <c r="B316" s="24">
        <v>1</v>
      </c>
      <c r="C316" s="25">
        <f t="shared" si="5"/>
        <v>6.2774639045825489E-2</v>
      </c>
      <c r="D316" s="46"/>
    </row>
    <row r="317" spans="1:4" x14ac:dyDescent="0.2">
      <c r="A317" s="5" t="s">
        <v>129</v>
      </c>
      <c r="B317" s="24">
        <v>1</v>
      </c>
      <c r="C317" s="25">
        <f t="shared" si="5"/>
        <v>6.2774639045825489E-2</v>
      </c>
      <c r="D317" s="46"/>
    </row>
    <row r="318" spans="1:4" x14ac:dyDescent="0.2">
      <c r="A318" s="5"/>
      <c r="B318" s="24"/>
      <c r="C318" s="25"/>
      <c r="D318" s="46"/>
    </row>
    <row r="319" spans="1:4" x14ac:dyDescent="0.2">
      <c r="A319" s="5"/>
      <c r="B319" s="24"/>
      <c r="C319" s="25"/>
      <c r="D319" s="46"/>
    </row>
    <row r="320" spans="1:4" ht="15.75" x14ac:dyDescent="0.25">
      <c r="A320" s="13" t="s">
        <v>46</v>
      </c>
      <c r="B320" s="26">
        <v>1293</v>
      </c>
      <c r="C320" s="25"/>
      <c r="D320" s="46"/>
    </row>
    <row r="321" spans="1:4" x14ac:dyDescent="0.2">
      <c r="A321" s="5" t="s">
        <v>81</v>
      </c>
      <c r="B321" s="24">
        <v>454</v>
      </c>
      <c r="C321" s="25">
        <f t="shared" ref="C321:C377" si="6">(B321/B$320)*100</f>
        <v>35.112142304717707</v>
      </c>
      <c r="D321" s="46"/>
    </row>
    <row r="322" spans="1:4" x14ac:dyDescent="0.2">
      <c r="A322" s="5" t="s">
        <v>67</v>
      </c>
      <c r="B322" s="24">
        <v>204</v>
      </c>
      <c r="C322" s="25">
        <f t="shared" si="6"/>
        <v>15.777262180974477</v>
      </c>
      <c r="D322" s="46"/>
    </row>
    <row r="323" spans="1:4" x14ac:dyDescent="0.2">
      <c r="A323" s="5" t="s">
        <v>61</v>
      </c>
      <c r="B323" s="24">
        <v>124</v>
      </c>
      <c r="C323" s="25">
        <f t="shared" si="6"/>
        <v>9.5901005413766427</v>
      </c>
      <c r="D323" s="46"/>
    </row>
    <row r="324" spans="1:4" x14ac:dyDescent="0.2">
      <c r="A324" s="5" t="s">
        <v>112</v>
      </c>
      <c r="B324" s="24">
        <v>79</v>
      </c>
      <c r="C324" s="25">
        <f t="shared" si="6"/>
        <v>6.1098221191028621</v>
      </c>
      <c r="D324" s="46"/>
    </row>
    <row r="325" spans="1:4" x14ac:dyDescent="0.2">
      <c r="A325" s="5" t="s">
        <v>62</v>
      </c>
      <c r="B325" s="24">
        <v>67</v>
      </c>
      <c r="C325" s="25">
        <f t="shared" si="6"/>
        <v>5.1817478731631867</v>
      </c>
      <c r="D325" s="46"/>
    </row>
    <row r="326" spans="1:4" x14ac:dyDescent="0.2">
      <c r="A326" s="5" t="s">
        <v>103</v>
      </c>
      <c r="B326" s="24">
        <v>66</v>
      </c>
      <c r="C326" s="25">
        <f t="shared" si="6"/>
        <v>5.1044083526682131</v>
      </c>
      <c r="D326" s="46"/>
    </row>
    <row r="327" spans="1:4" x14ac:dyDescent="0.2">
      <c r="A327" s="5" t="s">
        <v>80</v>
      </c>
      <c r="B327" s="24">
        <v>43</v>
      </c>
      <c r="C327" s="25">
        <f t="shared" si="6"/>
        <v>3.3255993812838365</v>
      </c>
      <c r="D327" s="46"/>
    </row>
    <row r="328" spans="1:4" x14ac:dyDescent="0.2">
      <c r="A328" s="5" t="s">
        <v>91</v>
      </c>
      <c r="B328" s="24">
        <v>37</v>
      </c>
      <c r="C328" s="25">
        <f t="shared" si="6"/>
        <v>2.8615622583139984</v>
      </c>
      <c r="D328" s="46"/>
    </row>
    <row r="329" spans="1:4" x14ac:dyDescent="0.2">
      <c r="A329" s="5" t="s">
        <v>135</v>
      </c>
      <c r="B329" s="24">
        <v>27</v>
      </c>
      <c r="C329" s="25">
        <f t="shared" si="6"/>
        <v>2.0881670533642689</v>
      </c>
      <c r="D329" s="46"/>
    </row>
    <row r="330" spans="1:4" x14ac:dyDescent="0.2">
      <c r="A330" s="5" t="s">
        <v>98</v>
      </c>
      <c r="B330" s="24">
        <v>14</v>
      </c>
      <c r="C330" s="25">
        <f t="shared" si="6"/>
        <v>1.082753286929621</v>
      </c>
      <c r="D330" s="46"/>
    </row>
    <row r="331" spans="1:4" x14ac:dyDescent="0.2">
      <c r="A331" s="5" t="s">
        <v>66</v>
      </c>
      <c r="B331" s="24">
        <v>13</v>
      </c>
      <c r="C331" s="25">
        <f t="shared" si="6"/>
        <v>1.0054137664346481</v>
      </c>
      <c r="D331" s="46"/>
    </row>
    <row r="332" spans="1:4" x14ac:dyDescent="0.2">
      <c r="A332" s="5" t="s">
        <v>69</v>
      </c>
      <c r="B332" s="24">
        <v>12</v>
      </c>
      <c r="C332" s="25">
        <f t="shared" si="6"/>
        <v>0.92807424593967514</v>
      </c>
      <c r="D332" s="46"/>
    </row>
    <row r="333" spans="1:4" x14ac:dyDescent="0.2">
      <c r="A333" s="5" t="s">
        <v>79</v>
      </c>
      <c r="B333" s="24">
        <v>12</v>
      </c>
      <c r="C333" s="25">
        <f t="shared" si="6"/>
        <v>0.92807424593967514</v>
      </c>
      <c r="D333" s="46"/>
    </row>
    <row r="334" spans="1:4" x14ac:dyDescent="0.2">
      <c r="A334" s="5" t="s">
        <v>78</v>
      </c>
      <c r="B334" s="24">
        <v>11</v>
      </c>
      <c r="C334" s="25">
        <f t="shared" si="6"/>
        <v>0.8507347254447023</v>
      </c>
      <c r="D334" s="46"/>
    </row>
    <row r="335" spans="1:4" x14ac:dyDescent="0.2">
      <c r="A335" s="5" t="s">
        <v>63</v>
      </c>
      <c r="B335" s="24">
        <v>10</v>
      </c>
      <c r="C335" s="25">
        <f t="shared" si="6"/>
        <v>0.77339520494972935</v>
      </c>
      <c r="D335" s="46"/>
    </row>
    <row r="336" spans="1:4" x14ac:dyDescent="0.2">
      <c r="A336" s="22" t="s">
        <v>158</v>
      </c>
      <c r="B336" s="42">
        <v>9</v>
      </c>
      <c r="C336" s="25">
        <f t="shared" si="6"/>
        <v>0.6960556844547563</v>
      </c>
    </row>
    <row r="337" spans="1:3" x14ac:dyDescent="0.2">
      <c r="A337" s="22" t="s">
        <v>136</v>
      </c>
      <c r="B337" s="42">
        <v>8</v>
      </c>
      <c r="C337" s="25">
        <f t="shared" si="6"/>
        <v>0.61871616395978346</v>
      </c>
    </row>
    <row r="338" spans="1:3" x14ac:dyDescent="0.2">
      <c r="A338" s="22" t="s">
        <v>71</v>
      </c>
      <c r="B338" s="42">
        <v>7</v>
      </c>
      <c r="C338" s="25">
        <f t="shared" si="6"/>
        <v>0.54137664346481051</v>
      </c>
    </row>
    <row r="339" spans="1:3" x14ac:dyDescent="0.2">
      <c r="A339" s="22" t="s">
        <v>107</v>
      </c>
      <c r="B339" s="42">
        <v>7</v>
      </c>
      <c r="C339" s="25">
        <f t="shared" si="6"/>
        <v>0.54137664346481051</v>
      </c>
    </row>
    <row r="340" spans="1:3" x14ac:dyDescent="0.2">
      <c r="A340" s="22" t="s">
        <v>110</v>
      </c>
      <c r="B340" s="42">
        <v>7</v>
      </c>
      <c r="C340" s="25">
        <f t="shared" si="6"/>
        <v>0.54137664346481051</v>
      </c>
    </row>
    <row r="341" spans="1:3" x14ac:dyDescent="0.2">
      <c r="A341" s="22" t="s">
        <v>96</v>
      </c>
      <c r="B341" s="42">
        <v>6</v>
      </c>
      <c r="C341" s="25">
        <f t="shared" si="6"/>
        <v>0.46403712296983757</v>
      </c>
    </row>
    <row r="342" spans="1:3" x14ac:dyDescent="0.2">
      <c r="A342" s="22" t="s">
        <v>65</v>
      </c>
      <c r="B342" s="42">
        <v>5</v>
      </c>
      <c r="C342" s="25">
        <f t="shared" si="6"/>
        <v>0.38669760247486468</v>
      </c>
    </row>
    <row r="343" spans="1:3" x14ac:dyDescent="0.2">
      <c r="A343" s="22" t="s">
        <v>89</v>
      </c>
      <c r="B343" s="42">
        <v>5</v>
      </c>
      <c r="C343" s="25">
        <f t="shared" si="6"/>
        <v>0.38669760247486468</v>
      </c>
    </row>
    <row r="344" spans="1:3" x14ac:dyDescent="0.2">
      <c r="A344" s="22" t="s">
        <v>114</v>
      </c>
      <c r="B344" s="42">
        <v>5</v>
      </c>
      <c r="C344" s="25">
        <f t="shared" si="6"/>
        <v>0.38669760247486468</v>
      </c>
    </row>
    <row r="345" spans="1:3" x14ac:dyDescent="0.2">
      <c r="A345" s="22" t="s">
        <v>119</v>
      </c>
      <c r="B345" s="42">
        <v>5</v>
      </c>
      <c r="C345" s="25">
        <f t="shared" si="6"/>
        <v>0.38669760247486468</v>
      </c>
    </row>
    <row r="346" spans="1:3" x14ac:dyDescent="0.2">
      <c r="A346" s="22" t="s">
        <v>92</v>
      </c>
      <c r="B346" s="42">
        <v>4</v>
      </c>
      <c r="C346" s="25">
        <f t="shared" si="6"/>
        <v>0.30935808197989173</v>
      </c>
    </row>
    <row r="347" spans="1:3" x14ac:dyDescent="0.2">
      <c r="A347" s="22" t="s">
        <v>122</v>
      </c>
      <c r="B347" s="42">
        <v>4</v>
      </c>
      <c r="C347" s="25">
        <f t="shared" si="6"/>
        <v>0.30935808197989173</v>
      </c>
    </row>
    <row r="348" spans="1:3" x14ac:dyDescent="0.2">
      <c r="A348" s="22" t="s">
        <v>137</v>
      </c>
      <c r="B348" s="42">
        <v>4</v>
      </c>
      <c r="C348" s="25">
        <f t="shared" si="6"/>
        <v>0.30935808197989173</v>
      </c>
    </row>
    <row r="349" spans="1:3" x14ac:dyDescent="0.2">
      <c r="A349" s="22" t="s">
        <v>90</v>
      </c>
      <c r="B349" s="42">
        <v>3</v>
      </c>
      <c r="C349" s="25">
        <f t="shared" si="6"/>
        <v>0.23201856148491878</v>
      </c>
    </row>
    <row r="350" spans="1:3" x14ac:dyDescent="0.2">
      <c r="A350" s="22" t="s">
        <v>113</v>
      </c>
      <c r="B350" s="42">
        <v>3</v>
      </c>
      <c r="C350" s="25">
        <f t="shared" si="6"/>
        <v>0.23201856148491878</v>
      </c>
    </row>
    <row r="351" spans="1:3" x14ac:dyDescent="0.2">
      <c r="A351" s="22" t="s">
        <v>121</v>
      </c>
      <c r="B351" s="42">
        <v>3</v>
      </c>
      <c r="C351" s="25">
        <f t="shared" si="6"/>
        <v>0.23201856148491878</v>
      </c>
    </row>
    <row r="352" spans="1:3" x14ac:dyDescent="0.2">
      <c r="A352" s="22" t="s">
        <v>68</v>
      </c>
      <c r="B352" s="42">
        <v>2</v>
      </c>
      <c r="C352" s="25">
        <f t="shared" si="6"/>
        <v>0.15467904098994587</v>
      </c>
    </row>
    <row r="353" spans="1:3" x14ac:dyDescent="0.2">
      <c r="A353" s="22" t="s">
        <v>77</v>
      </c>
      <c r="B353" s="42">
        <v>2</v>
      </c>
      <c r="C353" s="25">
        <f t="shared" si="6"/>
        <v>0.15467904098994587</v>
      </c>
    </row>
    <row r="354" spans="1:3" x14ac:dyDescent="0.2">
      <c r="A354" s="22" t="s">
        <v>84</v>
      </c>
      <c r="B354" s="42">
        <v>2</v>
      </c>
      <c r="C354" s="25">
        <f t="shared" si="6"/>
        <v>0.15467904098994587</v>
      </c>
    </row>
    <row r="355" spans="1:3" x14ac:dyDescent="0.2">
      <c r="A355" s="22" t="s">
        <v>97</v>
      </c>
      <c r="B355" s="42">
        <v>2</v>
      </c>
      <c r="C355" s="25">
        <f t="shared" si="6"/>
        <v>0.15467904098994587</v>
      </c>
    </row>
    <row r="356" spans="1:3" x14ac:dyDescent="0.2">
      <c r="A356" s="22" t="s">
        <v>99</v>
      </c>
      <c r="B356" s="42">
        <v>2</v>
      </c>
      <c r="C356" s="25">
        <f t="shared" si="6"/>
        <v>0.15467904098994587</v>
      </c>
    </row>
    <row r="357" spans="1:3" x14ac:dyDescent="0.2">
      <c r="A357" s="22" t="s">
        <v>100</v>
      </c>
      <c r="B357" s="42">
        <v>2</v>
      </c>
      <c r="C357" s="25">
        <f t="shared" si="6"/>
        <v>0.15467904098994587</v>
      </c>
    </row>
    <row r="358" spans="1:3" x14ac:dyDescent="0.2">
      <c r="A358" s="22" t="s">
        <v>108</v>
      </c>
      <c r="B358" s="42">
        <v>2</v>
      </c>
      <c r="C358" s="25">
        <f t="shared" si="6"/>
        <v>0.15467904098994587</v>
      </c>
    </row>
    <row r="359" spans="1:3" x14ac:dyDescent="0.2">
      <c r="A359" s="22" t="s">
        <v>115</v>
      </c>
      <c r="B359" s="42">
        <v>2</v>
      </c>
      <c r="C359" s="25">
        <f t="shared" si="6"/>
        <v>0.15467904098994587</v>
      </c>
    </row>
    <row r="360" spans="1:3" x14ac:dyDescent="0.2">
      <c r="A360" s="22" t="s">
        <v>127</v>
      </c>
      <c r="B360" s="42">
        <v>2</v>
      </c>
      <c r="C360" s="25">
        <f t="shared" si="6"/>
        <v>0.15467904098994587</v>
      </c>
    </row>
    <row r="361" spans="1:3" x14ac:dyDescent="0.2">
      <c r="A361" s="22" t="s">
        <v>64</v>
      </c>
      <c r="B361" s="42">
        <v>1</v>
      </c>
      <c r="C361" s="25">
        <f t="shared" si="6"/>
        <v>7.7339520494972933E-2</v>
      </c>
    </row>
    <row r="362" spans="1:3" x14ac:dyDescent="0.2">
      <c r="A362" s="22" t="s">
        <v>157</v>
      </c>
      <c r="B362" s="42">
        <v>1</v>
      </c>
      <c r="C362" s="25">
        <f t="shared" si="6"/>
        <v>7.7339520494972933E-2</v>
      </c>
    </row>
    <row r="363" spans="1:3" x14ac:dyDescent="0.2">
      <c r="A363" s="22" t="s">
        <v>70</v>
      </c>
      <c r="B363" s="42">
        <v>1</v>
      </c>
      <c r="C363" s="25">
        <f t="shared" si="6"/>
        <v>7.7339520494972933E-2</v>
      </c>
    </row>
    <row r="364" spans="1:3" x14ac:dyDescent="0.2">
      <c r="A364" s="22" t="s">
        <v>72</v>
      </c>
      <c r="B364" s="42">
        <v>1</v>
      </c>
      <c r="C364" s="25">
        <f t="shared" si="6"/>
        <v>7.7339520494972933E-2</v>
      </c>
    </row>
    <row r="365" spans="1:3" x14ac:dyDescent="0.2">
      <c r="A365" s="22" t="s">
        <v>74</v>
      </c>
      <c r="B365" s="42">
        <v>1</v>
      </c>
      <c r="C365" s="25">
        <f t="shared" si="6"/>
        <v>7.7339520494972933E-2</v>
      </c>
    </row>
    <row r="366" spans="1:3" x14ac:dyDescent="0.2">
      <c r="A366" s="22" t="s">
        <v>76</v>
      </c>
      <c r="B366" s="42">
        <v>1</v>
      </c>
      <c r="C366" s="25">
        <f t="shared" si="6"/>
        <v>7.7339520494972933E-2</v>
      </c>
    </row>
    <row r="367" spans="1:3" x14ac:dyDescent="0.2">
      <c r="A367" s="22" t="s">
        <v>85</v>
      </c>
      <c r="B367" s="42">
        <v>1</v>
      </c>
      <c r="C367" s="25">
        <f t="shared" si="6"/>
        <v>7.7339520494972933E-2</v>
      </c>
    </row>
    <row r="368" spans="1:3" x14ac:dyDescent="0.2">
      <c r="A368" s="22" t="s">
        <v>86</v>
      </c>
      <c r="B368" s="42">
        <v>1</v>
      </c>
      <c r="C368" s="25">
        <f t="shared" si="6"/>
        <v>7.7339520494972933E-2</v>
      </c>
    </row>
    <row r="369" spans="1:3" x14ac:dyDescent="0.2">
      <c r="A369" s="22" t="s">
        <v>87</v>
      </c>
      <c r="B369" s="42">
        <v>1</v>
      </c>
      <c r="C369" s="25">
        <f t="shared" si="6"/>
        <v>7.7339520494972933E-2</v>
      </c>
    </row>
    <row r="370" spans="1:3" x14ac:dyDescent="0.2">
      <c r="A370" s="22" t="s">
        <v>95</v>
      </c>
      <c r="B370" s="42">
        <v>1</v>
      </c>
      <c r="C370" s="25">
        <f t="shared" si="6"/>
        <v>7.7339520494972933E-2</v>
      </c>
    </row>
    <row r="371" spans="1:3" x14ac:dyDescent="0.2">
      <c r="A371" s="22" t="s">
        <v>101</v>
      </c>
      <c r="B371" s="42">
        <v>1</v>
      </c>
      <c r="C371" s="25">
        <f t="shared" si="6"/>
        <v>7.7339520494972933E-2</v>
      </c>
    </row>
    <row r="372" spans="1:3" x14ac:dyDescent="0.2">
      <c r="A372" s="22" t="s">
        <v>104</v>
      </c>
      <c r="B372" s="42">
        <v>1</v>
      </c>
      <c r="C372" s="25">
        <f t="shared" si="6"/>
        <v>7.7339520494972933E-2</v>
      </c>
    </row>
    <row r="373" spans="1:3" x14ac:dyDescent="0.2">
      <c r="A373" s="22" t="s">
        <v>105</v>
      </c>
      <c r="B373" s="42">
        <v>1</v>
      </c>
      <c r="C373" s="25">
        <f t="shared" si="6"/>
        <v>7.7339520494972933E-2</v>
      </c>
    </row>
    <row r="374" spans="1:3" x14ac:dyDescent="0.2">
      <c r="A374" s="22" t="s">
        <v>120</v>
      </c>
      <c r="B374" s="42">
        <v>1</v>
      </c>
      <c r="C374" s="25">
        <f t="shared" si="6"/>
        <v>7.7339520494972933E-2</v>
      </c>
    </row>
    <row r="375" spans="1:3" x14ac:dyDescent="0.2">
      <c r="A375" s="22" t="s">
        <v>128</v>
      </c>
      <c r="B375" s="42">
        <v>1</v>
      </c>
      <c r="C375" s="25">
        <f t="shared" si="6"/>
        <v>7.7339520494972933E-2</v>
      </c>
    </row>
    <row r="376" spans="1:3" x14ac:dyDescent="0.2">
      <c r="A376" s="22" t="s">
        <v>132</v>
      </c>
      <c r="B376" s="42">
        <v>1</v>
      </c>
      <c r="C376" s="25">
        <f t="shared" si="6"/>
        <v>7.7339520494972933E-2</v>
      </c>
    </row>
    <row r="377" spans="1:3" x14ac:dyDescent="0.2">
      <c r="A377" s="22" t="s">
        <v>138</v>
      </c>
      <c r="B377" s="42">
        <v>1</v>
      </c>
      <c r="C377" s="25">
        <f t="shared" si="6"/>
        <v>7.7339520494972933E-2</v>
      </c>
    </row>
  </sheetData>
  <sortState ref="E277:F316">
    <sortCondition descending="1" ref="F277:F316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Layout" zoomScaleNormal="100" workbookViewId="0">
      <selection activeCell="G23" sqref="G23:G25"/>
    </sheetView>
  </sheetViews>
  <sheetFormatPr baseColWidth="10" defaultColWidth="11.42578125" defaultRowHeight="15" x14ac:dyDescent="0.2"/>
  <cols>
    <col min="1" max="1" width="36.140625" style="1" customWidth="1"/>
    <col min="2" max="2" width="17.85546875" style="1" customWidth="1"/>
    <col min="3" max="3" width="10.28515625" style="1" customWidth="1"/>
    <col min="4" max="4" width="25.5703125" style="1" customWidth="1"/>
    <col min="5" max="5" width="12.140625" style="1" bestFit="1" customWidth="1"/>
    <col min="6" max="16384" width="11.42578125" style="1"/>
  </cols>
  <sheetData>
    <row r="1" spans="1:5" s="4" customFormat="1" ht="17.45" x14ac:dyDescent="0.3">
      <c r="A1" s="9" t="s">
        <v>1</v>
      </c>
    </row>
    <row r="2" spans="1:5" s="4" customFormat="1" x14ac:dyDescent="0.2">
      <c r="A2" s="4" t="s">
        <v>0</v>
      </c>
    </row>
    <row r="3" spans="1:5" s="4" customFormat="1" x14ac:dyDescent="0.2"/>
    <row r="4" spans="1:5" s="4" customFormat="1" x14ac:dyDescent="0.2"/>
    <row r="5" spans="1:5" s="4" customFormat="1" x14ac:dyDescent="0.2"/>
    <row r="6" spans="1:5" s="4" customFormat="1" ht="48.75" customHeight="1" x14ac:dyDescent="0.2">
      <c r="A6" s="47" t="s">
        <v>17</v>
      </c>
      <c r="B6" s="47"/>
      <c r="C6" s="47"/>
      <c r="D6" s="47"/>
    </row>
    <row r="7" spans="1:5" s="4" customFormat="1" x14ac:dyDescent="0.25"/>
    <row r="8" spans="1:5" s="4" customFormat="1" x14ac:dyDescent="0.25"/>
    <row r="9" spans="1:5" s="4" customFormat="1" ht="15.75" x14ac:dyDescent="0.25">
      <c r="A9" s="3" t="s">
        <v>18</v>
      </c>
    </row>
    <row r="10" spans="1:5" s="17" customFormat="1" ht="30" x14ac:dyDescent="0.2">
      <c r="A10" s="5"/>
      <c r="B10" s="6" t="s">
        <v>143</v>
      </c>
      <c r="C10" s="7"/>
      <c r="D10" s="6" t="s">
        <v>144</v>
      </c>
      <c r="E10" s="7"/>
    </row>
    <row r="11" spans="1:5" s="4" customFormat="1" ht="18" customHeight="1" x14ac:dyDescent="0.25">
      <c r="A11" s="13"/>
      <c r="B11" s="26">
        <v>1268</v>
      </c>
      <c r="C11" s="27"/>
      <c r="D11" s="26">
        <v>22622</v>
      </c>
      <c r="E11" s="27"/>
    </row>
    <row r="12" spans="1:5" s="4" customFormat="1" x14ac:dyDescent="0.2"/>
    <row r="13" spans="1:5" s="4" customFormat="1" ht="15.75" x14ac:dyDescent="0.25">
      <c r="A13" s="3" t="s">
        <v>19</v>
      </c>
    </row>
    <row r="14" spans="1:5" s="4" customFormat="1" ht="30" x14ac:dyDescent="0.2">
      <c r="A14" s="5"/>
      <c r="B14" s="6" t="s">
        <v>143</v>
      </c>
      <c r="C14" s="7"/>
      <c r="D14" s="6" t="s">
        <v>144</v>
      </c>
      <c r="E14" s="7"/>
    </row>
    <row r="15" spans="1:5" s="4" customFormat="1" x14ac:dyDescent="0.2">
      <c r="A15" s="5" t="s">
        <v>20</v>
      </c>
      <c r="B15" s="34">
        <v>16.53</v>
      </c>
      <c r="C15" s="25"/>
      <c r="D15" s="34">
        <v>11.61</v>
      </c>
      <c r="E15" s="25"/>
    </row>
    <row r="16" spans="1:5" s="4" customFormat="1" x14ac:dyDescent="0.2">
      <c r="A16" s="5" t="s">
        <v>21</v>
      </c>
      <c r="B16" s="24">
        <v>3</v>
      </c>
      <c r="C16" s="25"/>
      <c r="D16" s="24">
        <v>3</v>
      </c>
      <c r="E16" s="25"/>
    </row>
    <row r="17" spans="1:9" s="4" customFormat="1" x14ac:dyDescent="0.2">
      <c r="A17" s="5" t="s">
        <v>22</v>
      </c>
      <c r="B17" s="24">
        <v>6</v>
      </c>
      <c r="C17" s="25"/>
      <c r="D17" s="24">
        <v>5</v>
      </c>
      <c r="E17" s="25"/>
    </row>
    <row r="18" spans="1:9" s="4" customFormat="1" ht="16.5" customHeight="1" x14ac:dyDescent="0.2">
      <c r="A18" s="5" t="s">
        <v>23</v>
      </c>
      <c r="B18" s="24">
        <v>20</v>
      </c>
      <c r="C18" s="25"/>
      <c r="D18" s="24">
        <v>12</v>
      </c>
      <c r="E18" s="25"/>
    </row>
    <row r="19" spans="1:9" s="4" customFormat="1" x14ac:dyDescent="0.2"/>
    <row r="20" spans="1:9" s="4" customFormat="1" ht="15.75" x14ac:dyDescent="0.25">
      <c r="A20" s="3" t="s">
        <v>24</v>
      </c>
      <c r="H20" s="30"/>
      <c r="I20" s="30"/>
    </row>
    <row r="21" spans="1:9" s="4" customFormat="1" ht="15.75" x14ac:dyDescent="0.25">
      <c r="A21" s="3" t="s">
        <v>25</v>
      </c>
      <c r="H21"/>
      <c r="I21" s="28"/>
    </row>
    <row r="22" spans="1:9" s="4" customFormat="1" ht="30.75" x14ac:dyDescent="0.25">
      <c r="A22" s="5"/>
      <c r="B22" s="6" t="s">
        <v>143</v>
      </c>
      <c r="C22" s="7"/>
      <c r="D22" s="6" t="s">
        <v>144</v>
      </c>
      <c r="E22" s="7" t="s">
        <v>3</v>
      </c>
      <c r="H22" s="30"/>
      <c r="I22" s="30"/>
    </row>
    <row r="23" spans="1:9" s="4" customFormat="1" ht="15.75" x14ac:dyDescent="0.25">
      <c r="A23" s="5" t="s">
        <v>26</v>
      </c>
      <c r="B23" s="33">
        <v>821</v>
      </c>
      <c r="C23" s="25">
        <f>(B23/B$25)*100</f>
        <v>64.747634069400632</v>
      </c>
      <c r="D23" s="33">
        <v>16179</v>
      </c>
      <c r="E23" s="25">
        <f>(D23/D$25)*100</f>
        <v>71.518875430996374</v>
      </c>
      <c r="H23" s="30"/>
      <c r="I23" s="30"/>
    </row>
    <row r="24" spans="1:9" s="4" customFormat="1" ht="15.75" x14ac:dyDescent="0.25">
      <c r="A24" s="5" t="s">
        <v>27</v>
      </c>
      <c r="B24" s="24">
        <v>447</v>
      </c>
      <c r="C24" s="25">
        <f t="shared" ref="C24:E25" si="0">(B24/B$25)*100</f>
        <v>35.252365930599368</v>
      </c>
      <c r="D24" s="24">
        <v>6443</v>
      </c>
      <c r="E24" s="25">
        <f t="shared" si="0"/>
        <v>28.481124569003626</v>
      </c>
      <c r="H24" s="31"/>
      <c r="I24" s="32"/>
    </row>
    <row r="25" spans="1:9" s="4" customFormat="1" ht="15.75" x14ac:dyDescent="0.25">
      <c r="A25" s="13" t="s">
        <v>6</v>
      </c>
      <c r="B25" s="26">
        <v>1268</v>
      </c>
      <c r="C25" s="27">
        <f t="shared" si="0"/>
        <v>100</v>
      </c>
      <c r="D25" s="26">
        <v>22622</v>
      </c>
      <c r="E25" s="27">
        <f t="shared" si="0"/>
        <v>100</v>
      </c>
      <c r="H25" s="31"/>
      <c r="I25" s="32"/>
    </row>
    <row r="26" spans="1:9" s="4" customFormat="1" ht="15.75" x14ac:dyDescent="0.25">
      <c r="H26" s="31"/>
      <c r="I26" s="32"/>
    </row>
    <row r="27" spans="1:9" s="10" customFormat="1" ht="15.75" x14ac:dyDescent="0.25">
      <c r="H27" s="28"/>
      <c r="I27" s="29"/>
    </row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workbookViewId="0">
      <selection sqref="A1:XFD1048576"/>
    </sheetView>
  </sheetViews>
  <sheetFormatPr baseColWidth="10" defaultColWidth="11.42578125" defaultRowHeight="15" x14ac:dyDescent="0.2"/>
  <cols>
    <col min="1" max="1" width="45.28515625" style="4" customWidth="1"/>
    <col min="2" max="2" width="18.28515625" style="8" customWidth="1"/>
    <col min="3" max="3" width="34.140625" style="8" customWidth="1"/>
    <col min="4" max="16384" width="11.42578125" style="4"/>
  </cols>
  <sheetData>
    <row r="1" spans="1:3" ht="17.45" x14ac:dyDescent="0.3">
      <c r="A1" s="9" t="s">
        <v>1</v>
      </c>
    </row>
    <row r="2" spans="1:3" x14ac:dyDescent="0.2">
      <c r="A2" s="4" t="s">
        <v>0</v>
      </c>
    </row>
    <row r="8" spans="1:3" ht="15.75" x14ac:dyDescent="0.25">
      <c r="A8" s="3" t="s">
        <v>145</v>
      </c>
    </row>
    <row r="10" spans="1:3" s="21" customFormat="1" ht="15.75" x14ac:dyDescent="0.25">
      <c r="A10" s="18"/>
      <c r="B10" s="19" t="s">
        <v>28</v>
      </c>
      <c r="C10" s="20" t="s">
        <v>3</v>
      </c>
    </row>
    <row r="11" spans="1:3" s="37" customFormat="1" x14ac:dyDescent="0.2">
      <c r="A11" s="35" t="s">
        <v>69</v>
      </c>
      <c r="B11" s="33">
        <v>302</v>
      </c>
      <c r="C11" s="36">
        <f t="shared" ref="C11:C42" si="0">(B11/B$83)*100</f>
        <v>15.214105793450884</v>
      </c>
    </row>
    <row r="12" spans="1:3" s="37" customFormat="1" x14ac:dyDescent="0.2">
      <c r="A12" s="35" t="s">
        <v>114</v>
      </c>
      <c r="B12" s="33">
        <v>155</v>
      </c>
      <c r="C12" s="36">
        <f t="shared" si="0"/>
        <v>7.8085642317380355</v>
      </c>
    </row>
    <row r="13" spans="1:3" s="37" customFormat="1" x14ac:dyDescent="0.2">
      <c r="A13" s="35" t="s">
        <v>119</v>
      </c>
      <c r="B13" s="33">
        <v>144</v>
      </c>
      <c r="C13" s="36">
        <f t="shared" si="0"/>
        <v>7.2544080604534003</v>
      </c>
    </row>
    <row r="14" spans="1:3" s="37" customFormat="1" x14ac:dyDescent="0.2">
      <c r="A14" s="35" t="s">
        <v>89</v>
      </c>
      <c r="B14" s="33">
        <v>137</v>
      </c>
      <c r="C14" s="36">
        <f t="shared" si="0"/>
        <v>6.9017632241813605</v>
      </c>
    </row>
    <row r="15" spans="1:3" s="37" customFormat="1" x14ac:dyDescent="0.2">
      <c r="A15" s="35" t="s">
        <v>71</v>
      </c>
      <c r="B15" s="33">
        <v>124</v>
      </c>
      <c r="C15" s="36">
        <f t="shared" si="0"/>
        <v>6.2468513853904284</v>
      </c>
    </row>
    <row r="16" spans="1:3" s="37" customFormat="1" x14ac:dyDescent="0.2">
      <c r="A16" s="35" t="s">
        <v>64</v>
      </c>
      <c r="B16" s="33">
        <v>110</v>
      </c>
      <c r="C16" s="36">
        <f t="shared" si="0"/>
        <v>5.5415617128463479</v>
      </c>
    </row>
    <row r="17" spans="1:3" s="37" customFormat="1" x14ac:dyDescent="0.2">
      <c r="A17" s="35" t="s">
        <v>76</v>
      </c>
      <c r="B17" s="33">
        <v>87</v>
      </c>
      <c r="C17" s="36">
        <f t="shared" si="0"/>
        <v>4.382871536523929</v>
      </c>
    </row>
    <row r="18" spans="1:3" s="37" customFormat="1" x14ac:dyDescent="0.2">
      <c r="A18" s="35" t="s">
        <v>81</v>
      </c>
      <c r="B18" s="33">
        <v>78</v>
      </c>
      <c r="C18" s="36">
        <f t="shared" si="0"/>
        <v>3.929471032745592</v>
      </c>
    </row>
    <row r="19" spans="1:3" s="37" customFormat="1" x14ac:dyDescent="0.2">
      <c r="A19" s="35" t="s">
        <v>77</v>
      </c>
      <c r="B19" s="33">
        <v>60</v>
      </c>
      <c r="C19" s="36">
        <f t="shared" si="0"/>
        <v>3.0226700251889169</v>
      </c>
    </row>
    <row r="20" spans="1:3" s="37" customFormat="1" x14ac:dyDescent="0.2">
      <c r="A20" s="35" t="s">
        <v>115</v>
      </c>
      <c r="B20" s="33">
        <v>58</v>
      </c>
      <c r="C20" s="36">
        <f t="shared" si="0"/>
        <v>2.9219143576826196</v>
      </c>
    </row>
    <row r="21" spans="1:3" s="37" customFormat="1" x14ac:dyDescent="0.2">
      <c r="A21" s="35" t="s">
        <v>70</v>
      </c>
      <c r="B21" s="33">
        <v>37</v>
      </c>
      <c r="C21" s="36">
        <f t="shared" si="0"/>
        <v>1.8639798488664987</v>
      </c>
    </row>
    <row r="22" spans="1:3" s="37" customFormat="1" x14ac:dyDescent="0.2">
      <c r="A22" s="35" t="s">
        <v>98</v>
      </c>
      <c r="B22" s="33">
        <v>35</v>
      </c>
      <c r="C22" s="36">
        <f t="shared" si="0"/>
        <v>1.7632241813602016</v>
      </c>
    </row>
    <row r="23" spans="1:3" s="37" customFormat="1" x14ac:dyDescent="0.2">
      <c r="A23" s="35" t="s">
        <v>63</v>
      </c>
      <c r="B23" s="33">
        <v>30</v>
      </c>
      <c r="C23" s="36">
        <f t="shared" si="0"/>
        <v>1.5113350125944585</v>
      </c>
    </row>
    <row r="24" spans="1:3" s="37" customFormat="1" x14ac:dyDescent="0.2">
      <c r="A24" s="35" t="s">
        <v>92</v>
      </c>
      <c r="B24" s="33">
        <v>30</v>
      </c>
      <c r="C24" s="36">
        <f t="shared" si="0"/>
        <v>1.5113350125944585</v>
      </c>
    </row>
    <row r="25" spans="1:3" s="37" customFormat="1" x14ac:dyDescent="0.2">
      <c r="A25" s="35" t="s">
        <v>133</v>
      </c>
      <c r="B25" s="33">
        <v>30</v>
      </c>
      <c r="C25" s="36">
        <f t="shared" si="0"/>
        <v>1.5113350125944585</v>
      </c>
    </row>
    <row r="26" spans="1:3" s="37" customFormat="1" x14ac:dyDescent="0.2">
      <c r="A26" s="35" t="s">
        <v>113</v>
      </c>
      <c r="B26" s="33">
        <v>29</v>
      </c>
      <c r="C26" s="36">
        <f t="shared" si="0"/>
        <v>1.4609571788413098</v>
      </c>
    </row>
    <row r="27" spans="1:3" s="37" customFormat="1" x14ac:dyDescent="0.2">
      <c r="A27" s="35" t="s">
        <v>96</v>
      </c>
      <c r="B27" s="33">
        <v>25</v>
      </c>
      <c r="C27" s="36">
        <f t="shared" si="0"/>
        <v>1.2594458438287155</v>
      </c>
    </row>
    <row r="28" spans="1:3" s="37" customFormat="1" x14ac:dyDescent="0.2">
      <c r="A28" s="35" t="s">
        <v>62</v>
      </c>
      <c r="B28" s="33">
        <v>24</v>
      </c>
      <c r="C28" s="36">
        <f t="shared" si="0"/>
        <v>1.2090680100755666</v>
      </c>
    </row>
    <row r="29" spans="1:3" s="37" customFormat="1" x14ac:dyDescent="0.2">
      <c r="A29" s="35" t="s">
        <v>108</v>
      </c>
      <c r="B29" s="33">
        <v>23</v>
      </c>
      <c r="C29" s="36">
        <f t="shared" si="0"/>
        <v>1.1586901763224182</v>
      </c>
    </row>
    <row r="30" spans="1:3" s="37" customFormat="1" x14ac:dyDescent="0.2">
      <c r="A30" s="35" t="s">
        <v>128</v>
      </c>
      <c r="B30" s="33">
        <v>22</v>
      </c>
      <c r="C30" s="36">
        <f t="shared" si="0"/>
        <v>1.1083123425692696</v>
      </c>
    </row>
    <row r="31" spans="1:3" s="37" customFormat="1" x14ac:dyDescent="0.2">
      <c r="A31" s="35" t="s">
        <v>66</v>
      </c>
      <c r="B31" s="33">
        <v>21</v>
      </c>
      <c r="C31" s="36">
        <f t="shared" si="0"/>
        <v>1.0579345088161209</v>
      </c>
    </row>
    <row r="32" spans="1:3" s="37" customFormat="1" x14ac:dyDescent="0.2">
      <c r="A32" s="35" t="s">
        <v>78</v>
      </c>
      <c r="B32" s="33">
        <v>21</v>
      </c>
      <c r="C32" s="36">
        <f t="shared" si="0"/>
        <v>1.0579345088161209</v>
      </c>
    </row>
    <row r="33" spans="1:3" s="37" customFormat="1" x14ac:dyDescent="0.2">
      <c r="A33" s="35" t="s">
        <v>127</v>
      </c>
      <c r="B33" s="33">
        <v>21</v>
      </c>
      <c r="C33" s="36">
        <f t="shared" si="0"/>
        <v>1.0579345088161209</v>
      </c>
    </row>
    <row r="34" spans="1:3" s="37" customFormat="1" x14ac:dyDescent="0.2">
      <c r="A34" s="35" t="s">
        <v>80</v>
      </c>
      <c r="B34" s="33">
        <v>17</v>
      </c>
      <c r="C34" s="36">
        <f t="shared" si="0"/>
        <v>0.85642317380352651</v>
      </c>
    </row>
    <row r="35" spans="1:3" s="37" customFormat="1" x14ac:dyDescent="0.2">
      <c r="A35" s="35" t="s">
        <v>84</v>
      </c>
      <c r="B35" s="33">
        <v>17</v>
      </c>
      <c r="C35" s="36">
        <f t="shared" si="0"/>
        <v>0.85642317380352651</v>
      </c>
    </row>
    <row r="36" spans="1:3" s="37" customFormat="1" x14ac:dyDescent="0.2">
      <c r="A36" s="35" t="s">
        <v>135</v>
      </c>
      <c r="B36" s="33">
        <v>17</v>
      </c>
      <c r="C36" s="36">
        <f t="shared" si="0"/>
        <v>0.85642317380352651</v>
      </c>
    </row>
    <row r="37" spans="1:3" s="37" customFormat="1" x14ac:dyDescent="0.2">
      <c r="A37" s="35" t="s">
        <v>61</v>
      </c>
      <c r="B37" s="33">
        <v>15</v>
      </c>
      <c r="C37" s="36">
        <f t="shared" si="0"/>
        <v>0.75566750629722923</v>
      </c>
    </row>
    <row r="38" spans="1:3" s="37" customFormat="1" x14ac:dyDescent="0.2">
      <c r="A38" s="35" t="s">
        <v>68</v>
      </c>
      <c r="B38" s="33">
        <v>15</v>
      </c>
      <c r="C38" s="36">
        <f t="shared" si="0"/>
        <v>0.75566750629722923</v>
      </c>
    </row>
    <row r="39" spans="1:3" s="37" customFormat="1" x14ac:dyDescent="0.2">
      <c r="A39" s="35" t="s">
        <v>73</v>
      </c>
      <c r="B39" s="33">
        <v>15</v>
      </c>
      <c r="C39" s="36">
        <f t="shared" si="0"/>
        <v>0.75566750629722923</v>
      </c>
    </row>
    <row r="40" spans="1:3" s="37" customFormat="1" x14ac:dyDescent="0.2">
      <c r="A40" s="35" t="s">
        <v>136</v>
      </c>
      <c r="B40" s="33">
        <v>15</v>
      </c>
      <c r="C40" s="36">
        <f t="shared" si="0"/>
        <v>0.75566750629722923</v>
      </c>
    </row>
    <row r="41" spans="1:3" s="37" customFormat="1" x14ac:dyDescent="0.2">
      <c r="A41" s="35" t="s">
        <v>67</v>
      </c>
      <c r="B41" s="33">
        <v>14</v>
      </c>
      <c r="C41" s="36">
        <f t="shared" si="0"/>
        <v>0.70528967254408059</v>
      </c>
    </row>
    <row r="42" spans="1:3" s="37" customFormat="1" x14ac:dyDescent="0.2">
      <c r="A42" s="35" t="s">
        <v>99</v>
      </c>
      <c r="B42" s="33">
        <v>14</v>
      </c>
      <c r="C42" s="36">
        <f t="shared" si="0"/>
        <v>0.70528967254408059</v>
      </c>
    </row>
    <row r="43" spans="1:3" s="37" customFormat="1" x14ac:dyDescent="0.2">
      <c r="A43" s="35" t="s">
        <v>160</v>
      </c>
      <c r="B43" s="33">
        <v>13</v>
      </c>
      <c r="C43" s="36">
        <f t="shared" ref="C43:C74" si="1">(B43/B$83)*100</f>
        <v>0.65491183879093195</v>
      </c>
    </row>
    <row r="44" spans="1:3" s="37" customFormat="1" x14ac:dyDescent="0.2">
      <c r="A44" s="35" t="s">
        <v>65</v>
      </c>
      <c r="B44" s="33">
        <v>12</v>
      </c>
      <c r="C44" s="36">
        <f t="shared" si="1"/>
        <v>0.60453400503778332</v>
      </c>
    </row>
    <row r="45" spans="1:3" s="37" customFormat="1" x14ac:dyDescent="0.2">
      <c r="A45" s="35" t="s">
        <v>118</v>
      </c>
      <c r="B45" s="33">
        <v>12</v>
      </c>
      <c r="C45" s="36">
        <f t="shared" si="1"/>
        <v>0.60453400503778332</v>
      </c>
    </row>
    <row r="46" spans="1:3" s="37" customFormat="1" x14ac:dyDescent="0.2">
      <c r="A46" s="35" t="s">
        <v>132</v>
      </c>
      <c r="B46" s="33">
        <v>12</v>
      </c>
      <c r="C46" s="36">
        <f t="shared" si="1"/>
        <v>0.60453400503778332</v>
      </c>
    </row>
    <row r="47" spans="1:3" s="37" customFormat="1" x14ac:dyDescent="0.2">
      <c r="A47" s="35" t="s">
        <v>75</v>
      </c>
      <c r="B47" s="33">
        <v>11</v>
      </c>
      <c r="C47" s="36">
        <f t="shared" si="1"/>
        <v>0.55415617128463479</v>
      </c>
    </row>
    <row r="48" spans="1:3" s="37" customFormat="1" x14ac:dyDescent="0.2">
      <c r="A48" s="35" t="s">
        <v>137</v>
      </c>
      <c r="B48" s="33">
        <v>11</v>
      </c>
      <c r="C48" s="36">
        <f t="shared" si="1"/>
        <v>0.55415617128463479</v>
      </c>
    </row>
    <row r="49" spans="1:3" s="37" customFormat="1" x14ac:dyDescent="0.2">
      <c r="A49" s="35" t="s">
        <v>100</v>
      </c>
      <c r="B49" s="33">
        <v>10</v>
      </c>
      <c r="C49" s="36">
        <f t="shared" si="1"/>
        <v>0.50377833753148615</v>
      </c>
    </row>
    <row r="50" spans="1:3" s="37" customFormat="1" x14ac:dyDescent="0.2">
      <c r="A50" s="35" t="s">
        <v>106</v>
      </c>
      <c r="B50" s="33">
        <v>10</v>
      </c>
      <c r="C50" s="36">
        <f t="shared" si="1"/>
        <v>0.50377833753148615</v>
      </c>
    </row>
    <row r="51" spans="1:3" s="37" customFormat="1" x14ac:dyDescent="0.2">
      <c r="A51" s="35" t="s">
        <v>130</v>
      </c>
      <c r="B51" s="33">
        <v>10</v>
      </c>
      <c r="C51" s="36">
        <f t="shared" si="1"/>
        <v>0.50377833753148615</v>
      </c>
    </row>
    <row r="52" spans="1:3" s="37" customFormat="1" x14ac:dyDescent="0.2">
      <c r="A52" s="35" t="s">
        <v>125</v>
      </c>
      <c r="B52" s="33">
        <v>9</v>
      </c>
      <c r="C52" s="36">
        <f t="shared" si="1"/>
        <v>0.45340050377833752</v>
      </c>
    </row>
    <row r="53" spans="1:3" s="37" customFormat="1" x14ac:dyDescent="0.2">
      <c r="A53" s="35" t="s">
        <v>129</v>
      </c>
      <c r="B53" s="33">
        <v>9</v>
      </c>
      <c r="C53" s="36">
        <f t="shared" si="1"/>
        <v>0.45340050377833752</v>
      </c>
    </row>
    <row r="54" spans="1:3" s="37" customFormat="1" x14ac:dyDescent="0.2">
      <c r="A54" s="35" t="s">
        <v>87</v>
      </c>
      <c r="B54" s="33">
        <v>8</v>
      </c>
      <c r="C54" s="36">
        <f t="shared" si="1"/>
        <v>0.40302267002518888</v>
      </c>
    </row>
    <row r="55" spans="1:3" s="37" customFormat="1" x14ac:dyDescent="0.2">
      <c r="A55" s="35" t="s">
        <v>122</v>
      </c>
      <c r="B55" s="33">
        <v>8</v>
      </c>
      <c r="C55" s="36">
        <f t="shared" si="1"/>
        <v>0.40302267002518888</v>
      </c>
    </row>
    <row r="56" spans="1:3" s="37" customFormat="1" x14ac:dyDescent="0.2">
      <c r="A56" s="35" t="s">
        <v>79</v>
      </c>
      <c r="B56" s="33">
        <v>7</v>
      </c>
      <c r="C56" s="36">
        <f t="shared" si="1"/>
        <v>0.3526448362720403</v>
      </c>
    </row>
    <row r="57" spans="1:3" s="37" customFormat="1" x14ac:dyDescent="0.2">
      <c r="A57" s="35" t="s">
        <v>95</v>
      </c>
      <c r="B57" s="33">
        <v>7</v>
      </c>
      <c r="C57" s="36">
        <f t="shared" si="1"/>
        <v>0.3526448362720403</v>
      </c>
    </row>
    <row r="58" spans="1:3" s="37" customFormat="1" x14ac:dyDescent="0.2">
      <c r="A58" s="35" t="s">
        <v>109</v>
      </c>
      <c r="B58" s="33">
        <v>7</v>
      </c>
      <c r="C58" s="36">
        <f t="shared" si="1"/>
        <v>0.3526448362720403</v>
      </c>
    </row>
    <row r="59" spans="1:3" s="37" customFormat="1" x14ac:dyDescent="0.2">
      <c r="A59" s="35" t="s">
        <v>158</v>
      </c>
      <c r="B59" s="33">
        <v>7</v>
      </c>
      <c r="C59" s="36">
        <f t="shared" si="1"/>
        <v>0.3526448362720403</v>
      </c>
    </row>
    <row r="60" spans="1:3" s="37" customFormat="1" x14ac:dyDescent="0.2">
      <c r="A60" s="35" t="s">
        <v>112</v>
      </c>
      <c r="B60" s="33">
        <v>7</v>
      </c>
      <c r="C60" s="36">
        <f t="shared" si="1"/>
        <v>0.3526448362720403</v>
      </c>
    </row>
    <row r="61" spans="1:3" s="37" customFormat="1" x14ac:dyDescent="0.2">
      <c r="A61" s="35" t="s">
        <v>72</v>
      </c>
      <c r="B61" s="33">
        <v>6</v>
      </c>
      <c r="C61" s="36">
        <f t="shared" si="1"/>
        <v>0.30226700251889166</v>
      </c>
    </row>
    <row r="62" spans="1:3" s="37" customFormat="1" x14ac:dyDescent="0.2">
      <c r="A62" s="35" t="s">
        <v>74</v>
      </c>
      <c r="B62" s="33">
        <v>6</v>
      </c>
      <c r="C62" s="36">
        <f t="shared" si="1"/>
        <v>0.30226700251889166</v>
      </c>
    </row>
    <row r="63" spans="1:3" s="37" customFormat="1" x14ac:dyDescent="0.2">
      <c r="A63" s="35" t="s">
        <v>126</v>
      </c>
      <c r="B63" s="33">
        <v>6</v>
      </c>
      <c r="C63" s="36">
        <f t="shared" si="1"/>
        <v>0.30226700251889166</v>
      </c>
    </row>
    <row r="64" spans="1:3" s="37" customFormat="1" x14ac:dyDescent="0.2">
      <c r="A64" s="35" t="s">
        <v>110</v>
      </c>
      <c r="B64" s="33">
        <v>5</v>
      </c>
      <c r="C64" s="36">
        <f t="shared" si="1"/>
        <v>0.25188916876574308</v>
      </c>
    </row>
    <row r="65" spans="1:3" s="37" customFormat="1" x14ac:dyDescent="0.2">
      <c r="A65" s="35" t="s">
        <v>131</v>
      </c>
      <c r="B65" s="33">
        <v>5</v>
      </c>
      <c r="C65" s="36">
        <f t="shared" si="1"/>
        <v>0.25188916876574308</v>
      </c>
    </row>
    <row r="66" spans="1:3" s="37" customFormat="1" x14ac:dyDescent="0.2">
      <c r="A66" s="35" t="s">
        <v>157</v>
      </c>
      <c r="B66" s="33">
        <v>4</v>
      </c>
      <c r="C66" s="36">
        <f t="shared" si="1"/>
        <v>0.20151133501259444</v>
      </c>
    </row>
    <row r="67" spans="1:3" s="37" customFormat="1" x14ac:dyDescent="0.2">
      <c r="A67" s="35" t="s">
        <v>93</v>
      </c>
      <c r="B67" s="33">
        <v>4</v>
      </c>
      <c r="C67" s="36">
        <f t="shared" si="1"/>
        <v>0.20151133501259444</v>
      </c>
    </row>
    <row r="68" spans="1:3" s="37" customFormat="1" x14ac:dyDescent="0.2">
      <c r="A68" s="35" t="s">
        <v>97</v>
      </c>
      <c r="B68" s="33">
        <v>4</v>
      </c>
      <c r="C68" s="36">
        <f t="shared" si="1"/>
        <v>0.20151133501259444</v>
      </c>
    </row>
    <row r="69" spans="1:3" s="37" customFormat="1" x14ac:dyDescent="0.2">
      <c r="A69" s="35" t="s">
        <v>107</v>
      </c>
      <c r="B69" s="33">
        <v>4</v>
      </c>
      <c r="C69" s="36">
        <f t="shared" si="1"/>
        <v>0.20151133501259444</v>
      </c>
    </row>
    <row r="70" spans="1:3" s="37" customFormat="1" x14ac:dyDescent="0.2">
      <c r="A70" s="35" t="s">
        <v>86</v>
      </c>
      <c r="B70" s="33">
        <v>3</v>
      </c>
      <c r="C70" s="36">
        <f t="shared" si="1"/>
        <v>0.15113350125944583</v>
      </c>
    </row>
    <row r="71" spans="1:3" s="37" customFormat="1" x14ac:dyDescent="0.2">
      <c r="A71" s="35" t="s">
        <v>91</v>
      </c>
      <c r="B71" s="33">
        <v>3</v>
      </c>
      <c r="C71" s="36">
        <f t="shared" si="1"/>
        <v>0.15113350125944583</v>
      </c>
    </row>
    <row r="72" spans="1:3" s="37" customFormat="1" x14ac:dyDescent="0.2">
      <c r="A72" s="35" t="s">
        <v>103</v>
      </c>
      <c r="B72" s="33">
        <v>3</v>
      </c>
      <c r="C72" s="36">
        <f t="shared" si="1"/>
        <v>0.15113350125944583</v>
      </c>
    </row>
    <row r="73" spans="1:3" s="37" customFormat="1" x14ac:dyDescent="0.2">
      <c r="A73" s="35" t="s">
        <v>111</v>
      </c>
      <c r="B73" s="33">
        <v>3</v>
      </c>
      <c r="C73" s="36">
        <f t="shared" si="1"/>
        <v>0.15113350125944583</v>
      </c>
    </row>
    <row r="74" spans="1:3" s="37" customFormat="1" x14ac:dyDescent="0.2">
      <c r="A74" s="35" t="s">
        <v>117</v>
      </c>
      <c r="B74" s="33">
        <v>3</v>
      </c>
      <c r="C74" s="36">
        <f t="shared" si="1"/>
        <v>0.15113350125944583</v>
      </c>
    </row>
    <row r="75" spans="1:3" s="37" customFormat="1" x14ac:dyDescent="0.2">
      <c r="A75" s="35" t="s">
        <v>85</v>
      </c>
      <c r="B75" s="33">
        <v>2</v>
      </c>
      <c r="C75" s="36">
        <f t="shared" ref="C75:C82" si="2">(B75/B$83)*100</f>
        <v>0.10075566750629722</v>
      </c>
    </row>
    <row r="76" spans="1:3" s="37" customFormat="1" x14ac:dyDescent="0.2">
      <c r="A76" s="35" t="s">
        <v>88</v>
      </c>
      <c r="B76" s="33">
        <v>2</v>
      </c>
      <c r="C76" s="36">
        <f t="shared" si="2"/>
        <v>0.10075566750629722</v>
      </c>
    </row>
    <row r="77" spans="1:3" s="37" customFormat="1" x14ac:dyDescent="0.2">
      <c r="A77" s="35" t="s">
        <v>94</v>
      </c>
      <c r="B77" s="33">
        <v>2</v>
      </c>
      <c r="C77" s="36">
        <f t="shared" si="2"/>
        <v>0.10075566750629722</v>
      </c>
    </row>
    <row r="78" spans="1:3" s="37" customFormat="1" x14ac:dyDescent="0.2">
      <c r="A78" s="35" t="s">
        <v>116</v>
      </c>
      <c r="B78" s="33">
        <v>2</v>
      </c>
      <c r="C78" s="36">
        <f t="shared" si="2"/>
        <v>0.10075566750629722</v>
      </c>
    </row>
    <row r="79" spans="1:3" s="37" customFormat="1" x14ac:dyDescent="0.2">
      <c r="A79" s="35" t="s">
        <v>123</v>
      </c>
      <c r="B79" s="33">
        <v>2</v>
      </c>
      <c r="C79" s="36">
        <f t="shared" si="2"/>
        <v>0.10075566750629722</v>
      </c>
    </row>
    <row r="80" spans="1:3" s="37" customFormat="1" x14ac:dyDescent="0.2">
      <c r="A80" s="35" t="s">
        <v>138</v>
      </c>
      <c r="B80" s="33">
        <v>2</v>
      </c>
      <c r="C80" s="36">
        <f t="shared" si="2"/>
        <v>0.10075566750629722</v>
      </c>
    </row>
    <row r="81" spans="1:3" s="37" customFormat="1" x14ac:dyDescent="0.2">
      <c r="A81" s="35" t="s">
        <v>159</v>
      </c>
      <c r="B81" s="33">
        <v>1</v>
      </c>
      <c r="C81" s="36">
        <f t="shared" si="2"/>
        <v>5.037783375314861E-2</v>
      </c>
    </row>
    <row r="82" spans="1:3" s="37" customFormat="1" x14ac:dyDescent="0.2">
      <c r="A82" s="35" t="s">
        <v>121</v>
      </c>
      <c r="B82" s="33">
        <v>1</v>
      </c>
      <c r="C82" s="36">
        <f t="shared" si="2"/>
        <v>5.037783375314861E-2</v>
      </c>
    </row>
    <row r="83" spans="1:3" s="37" customFormat="1" ht="15.75" x14ac:dyDescent="0.25">
      <c r="A83" s="38" t="s">
        <v>29</v>
      </c>
      <c r="B83" s="39">
        <v>1985</v>
      </c>
      <c r="C83" s="40">
        <f t="shared" ref="C83" si="3">(B83/B$83)*100</f>
        <v>100</v>
      </c>
    </row>
    <row r="84" spans="1:3" s="21" customFormat="1" x14ac:dyDescent="0.2">
      <c r="B84" s="41"/>
      <c r="C84" s="41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topLeftCell="A76" workbookViewId="0">
      <selection activeCell="F17" sqref="F17"/>
    </sheetView>
  </sheetViews>
  <sheetFormatPr baseColWidth="10" defaultColWidth="11.42578125" defaultRowHeight="15" x14ac:dyDescent="0.2"/>
  <cols>
    <col min="1" max="1" width="45.28515625" style="4" customWidth="1"/>
    <col min="2" max="2" width="18.28515625" style="8" customWidth="1"/>
    <col min="3" max="3" width="34.140625" style="8" customWidth="1"/>
    <col min="4" max="16384" width="11.42578125" style="4"/>
  </cols>
  <sheetData>
    <row r="1" spans="1:3" ht="17.45" x14ac:dyDescent="0.3">
      <c r="A1" s="9" t="s">
        <v>1</v>
      </c>
    </row>
    <row r="2" spans="1:3" x14ac:dyDescent="0.2">
      <c r="A2" s="4" t="s">
        <v>0</v>
      </c>
    </row>
    <row r="8" spans="1:3" ht="15.75" x14ac:dyDescent="0.25">
      <c r="A8" s="3" t="s">
        <v>146</v>
      </c>
    </row>
    <row r="10" spans="1:3" ht="15.75" x14ac:dyDescent="0.25">
      <c r="A10" s="5"/>
      <c r="B10" s="11" t="s">
        <v>28</v>
      </c>
      <c r="C10" s="12" t="s">
        <v>3</v>
      </c>
    </row>
    <row r="11" spans="1:3" x14ac:dyDescent="0.2">
      <c r="A11" s="22" t="s">
        <v>69</v>
      </c>
      <c r="B11" s="24">
        <v>2866</v>
      </c>
      <c r="C11" s="25">
        <f t="shared" ref="C11:C42" si="0">(B11/B$97)*100</f>
        <v>11.22205254708485</v>
      </c>
    </row>
    <row r="12" spans="1:3" x14ac:dyDescent="0.2">
      <c r="A12" s="22" t="s">
        <v>119</v>
      </c>
      <c r="B12" s="24">
        <v>1659</v>
      </c>
      <c r="C12" s="25">
        <f t="shared" si="0"/>
        <v>6.4959473746035474</v>
      </c>
    </row>
    <row r="13" spans="1:3" x14ac:dyDescent="0.2">
      <c r="A13" s="22" t="s">
        <v>89</v>
      </c>
      <c r="B13" s="24">
        <v>1637</v>
      </c>
      <c r="C13" s="25">
        <f t="shared" si="0"/>
        <v>6.4098046125533497</v>
      </c>
    </row>
    <row r="14" spans="1:3" x14ac:dyDescent="0.2">
      <c r="A14" s="22" t="s">
        <v>114</v>
      </c>
      <c r="B14" s="24">
        <v>1250</v>
      </c>
      <c r="C14" s="25">
        <f t="shared" si="0"/>
        <v>4.8944751164885076</v>
      </c>
    </row>
    <row r="15" spans="1:3" x14ac:dyDescent="0.2">
      <c r="A15" s="22" t="s">
        <v>81</v>
      </c>
      <c r="B15" s="42">
        <v>1182</v>
      </c>
      <c r="C15" s="25">
        <f t="shared" si="0"/>
        <v>4.6282156701515333</v>
      </c>
    </row>
    <row r="16" spans="1:3" x14ac:dyDescent="0.2">
      <c r="A16" s="22" t="s">
        <v>71</v>
      </c>
      <c r="B16" s="24">
        <v>1053</v>
      </c>
      <c r="C16" s="25">
        <f t="shared" si="0"/>
        <v>4.123105838129919</v>
      </c>
    </row>
    <row r="17" spans="1:3" x14ac:dyDescent="0.2">
      <c r="A17" s="22" t="s">
        <v>64</v>
      </c>
      <c r="B17" s="24">
        <v>1028</v>
      </c>
      <c r="C17" s="25">
        <f t="shared" si="0"/>
        <v>4.0252163358001489</v>
      </c>
    </row>
    <row r="18" spans="1:3" x14ac:dyDescent="0.2">
      <c r="A18" s="22" t="s">
        <v>77</v>
      </c>
      <c r="B18" s="24">
        <v>763</v>
      </c>
      <c r="C18" s="25">
        <f t="shared" si="0"/>
        <v>2.9875876111045852</v>
      </c>
    </row>
    <row r="19" spans="1:3" x14ac:dyDescent="0.2">
      <c r="A19" s="22" t="s">
        <v>76</v>
      </c>
      <c r="B19" s="42">
        <v>729</v>
      </c>
      <c r="C19" s="25">
        <f t="shared" si="0"/>
        <v>2.8544578879360976</v>
      </c>
    </row>
    <row r="20" spans="1:3" x14ac:dyDescent="0.2">
      <c r="A20" s="22" t="s">
        <v>123</v>
      </c>
      <c r="B20" s="24">
        <v>716</v>
      </c>
      <c r="C20" s="25">
        <f t="shared" si="0"/>
        <v>2.8035553467246173</v>
      </c>
    </row>
    <row r="21" spans="1:3" x14ac:dyDescent="0.2">
      <c r="A21" s="22" t="s">
        <v>96</v>
      </c>
      <c r="B21" s="24">
        <v>693</v>
      </c>
      <c r="C21" s="25">
        <f t="shared" si="0"/>
        <v>2.7134970045812286</v>
      </c>
    </row>
    <row r="22" spans="1:3" x14ac:dyDescent="0.2">
      <c r="A22" s="22" t="s">
        <v>133</v>
      </c>
      <c r="B22" s="24">
        <v>624</v>
      </c>
      <c r="C22" s="25">
        <f t="shared" si="0"/>
        <v>2.4433219781510629</v>
      </c>
    </row>
    <row r="23" spans="1:3" x14ac:dyDescent="0.2">
      <c r="A23" s="22" t="s">
        <v>115</v>
      </c>
      <c r="B23" s="24">
        <v>578</v>
      </c>
      <c r="C23" s="25">
        <f t="shared" si="0"/>
        <v>2.2632052938642859</v>
      </c>
    </row>
    <row r="24" spans="1:3" x14ac:dyDescent="0.2">
      <c r="A24" s="22" t="s">
        <v>98</v>
      </c>
      <c r="B24" s="24">
        <v>550</v>
      </c>
      <c r="C24" s="25">
        <f t="shared" si="0"/>
        <v>2.1535690512549435</v>
      </c>
    </row>
    <row r="25" spans="1:3" x14ac:dyDescent="0.2">
      <c r="A25" s="22" t="s">
        <v>112</v>
      </c>
      <c r="B25" s="24">
        <v>544</v>
      </c>
      <c r="C25" s="25">
        <f t="shared" si="0"/>
        <v>2.1300755706957988</v>
      </c>
    </row>
    <row r="26" spans="1:3" x14ac:dyDescent="0.2">
      <c r="A26" s="22" t="s">
        <v>128</v>
      </c>
      <c r="B26" s="24">
        <v>544</v>
      </c>
      <c r="C26" s="25">
        <f t="shared" si="0"/>
        <v>2.1300755706957988</v>
      </c>
    </row>
    <row r="27" spans="1:3" x14ac:dyDescent="0.2">
      <c r="A27" s="22" t="s">
        <v>92</v>
      </c>
      <c r="B27" s="24">
        <v>523</v>
      </c>
      <c r="C27" s="25">
        <f t="shared" si="0"/>
        <v>2.0478483887387915</v>
      </c>
    </row>
    <row r="28" spans="1:3" x14ac:dyDescent="0.2">
      <c r="A28" s="22" t="s">
        <v>70</v>
      </c>
      <c r="B28" s="24">
        <v>520</v>
      </c>
      <c r="C28" s="25">
        <f t="shared" si="0"/>
        <v>2.0361016484592191</v>
      </c>
    </row>
    <row r="29" spans="1:3" x14ac:dyDescent="0.2">
      <c r="A29" s="22" t="s">
        <v>108</v>
      </c>
      <c r="B29" s="24">
        <v>397</v>
      </c>
      <c r="C29" s="25">
        <f t="shared" si="0"/>
        <v>1.55448529699675</v>
      </c>
    </row>
    <row r="30" spans="1:3" x14ac:dyDescent="0.2">
      <c r="A30" s="22" t="s">
        <v>63</v>
      </c>
      <c r="B30" s="24">
        <v>338</v>
      </c>
      <c r="C30" s="25">
        <f t="shared" si="0"/>
        <v>1.3234660714984925</v>
      </c>
    </row>
    <row r="31" spans="1:3" x14ac:dyDescent="0.2">
      <c r="A31" s="22" t="s">
        <v>99</v>
      </c>
      <c r="B31" s="24">
        <v>325</v>
      </c>
      <c r="C31" s="25">
        <f t="shared" si="0"/>
        <v>1.272563530287012</v>
      </c>
    </row>
    <row r="32" spans="1:3" x14ac:dyDescent="0.2">
      <c r="A32" s="22" t="s">
        <v>129</v>
      </c>
      <c r="B32" s="24">
        <v>312</v>
      </c>
      <c r="C32" s="25">
        <f t="shared" si="0"/>
        <v>1.2216609890755314</v>
      </c>
    </row>
    <row r="33" spans="1:3" x14ac:dyDescent="0.2">
      <c r="A33" s="22" t="s">
        <v>113</v>
      </c>
      <c r="B33" s="24">
        <v>305</v>
      </c>
      <c r="C33" s="25">
        <f t="shared" si="0"/>
        <v>1.1942519284231961</v>
      </c>
    </row>
    <row r="34" spans="1:3" x14ac:dyDescent="0.2">
      <c r="A34" s="22" t="s">
        <v>132</v>
      </c>
      <c r="B34" s="24">
        <v>299</v>
      </c>
      <c r="C34" s="25">
        <f t="shared" si="0"/>
        <v>1.1707584478640511</v>
      </c>
    </row>
    <row r="35" spans="1:3" x14ac:dyDescent="0.2">
      <c r="A35" s="22" t="s">
        <v>90</v>
      </c>
      <c r="B35" s="24">
        <v>275</v>
      </c>
      <c r="C35" s="25">
        <f t="shared" si="0"/>
        <v>1.0767845256274717</v>
      </c>
    </row>
    <row r="36" spans="1:3" x14ac:dyDescent="0.2">
      <c r="A36" s="22" t="s">
        <v>65</v>
      </c>
      <c r="B36" s="24">
        <v>274</v>
      </c>
      <c r="C36" s="25">
        <f t="shared" si="0"/>
        <v>1.0728689455342808</v>
      </c>
    </row>
    <row r="37" spans="1:3" x14ac:dyDescent="0.2">
      <c r="A37" s="22" t="s">
        <v>126</v>
      </c>
      <c r="B37" s="24">
        <v>266</v>
      </c>
      <c r="C37" s="25">
        <f t="shared" si="0"/>
        <v>1.0415443047887545</v>
      </c>
    </row>
    <row r="38" spans="1:3" x14ac:dyDescent="0.2">
      <c r="A38" s="22" t="s">
        <v>95</v>
      </c>
      <c r="B38" s="24">
        <v>260</v>
      </c>
      <c r="C38" s="25">
        <f t="shared" si="0"/>
        <v>1.0180508242296096</v>
      </c>
    </row>
    <row r="39" spans="1:3" x14ac:dyDescent="0.2">
      <c r="A39" s="22" t="s">
        <v>135</v>
      </c>
      <c r="B39" s="42">
        <v>260</v>
      </c>
      <c r="C39" s="25">
        <f t="shared" si="0"/>
        <v>1.0180508242296096</v>
      </c>
    </row>
    <row r="40" spans="1:3" x14ac:dyDescent="0.2">
      <c r="A40" s="22" t="s">
        <v>122</v>
      </c>
      <c r="B40" s="24">
        <v>253</v>
      </c>
      <c r="C40" s="25">
        <f t="shared" si="0"/>
        <v>0.99064176357727385</v>
      </c>
    </row>
    <row r="41" spans="1:3" x14ac:dyDescent="0.2">
      <c r="A41" s="22" t="s">
        <v>136</v>
      </c>
      <c r="B41" s="24">
        <v>249</v>
      </c>
      <c r="C41" s="25">
        <f t="shared" si="0"/>
        <v>0.97497944320451069</v>
      </c>
    </row>
    <row r="42" spans="1:3" x14ac:dyDescent="0.2">
      <c r="A42" s="22" t="s">
        <v>67</v>
      </c>
      <c r="B42" s="24">
        <v>235</v>
      </c>
      <c r="C42" s="25">
        <f t="shared" si="0"/>
        <v>0.92016132189983946</v>
      </c>
    </row>
    <row r="43" spans="1:3" x14ac:dyDescent="0.2">
      <c r="A43" s="22" t="s">
        <v>78</v>
      </c>
      <c r="B43" s="24">
        <v>229</v>
      </c>
      <c r="C43" s="25">
        <f t="shared" ref="C43:C74" si="1">(B43/B$97)*100</f>
        <v>0.89666784134069466</v>
      </c>
    </row>
    <row r="44" spans="1:3" x14ac:dyDescent="0.2">
      <c r="A44" s="22" t="s">
        <v>94</v>
      </c>
      <c r="B44" s="24">
        <v>211</v>
      </c>
      <c r="C44" s="25">
        <f t="shared" si="1"/>
        <v>0.82618739966326005</v>
      </c>
    </row>
    <row r="45" spans="1:3" x14ac:dyDescent="0.2">
      <c r="A45" s="22" t="s">
        <v>62</v>
      </c>
      <c r="B45" s="24">
        <v>189</v>
      </c>
      <c r="C45" s="25">
        <f t="shared" si="1"/>
        <v>0.74004463761306238</v>
      </c>
    </row>
    <row r="46" spans="1:3" x14ac:dyDescent="0.2">
      <c r="A46" s="22" t="s">
        <v>80</v>
      </c>
      <c r="B46" s="24">
        <v>176</v>
      </c>
      <c r="C46" s="25">
        <f t="shared" si="1"/>
        <v>0.68914209640158186</v>
      </c>
    </row>
    <row r="47" spans="1:3" x14ac:dyDescent="0.2">
      <c r="A47" s="22" t="s">
        <v>103</v>
      </c>
      <c r="B47" s="24">
        <v>169</v>
      </c>
      <c r="C47" s="25">
        <f t="shared" si="1"/>
        <v>0.66173303574924625</v>
      </c>
    </row>
    <row r="48" spans="1:3" x14ac:dyDescent="0.2">
      <c r="A48" s="22" t="s">
        <v>84</v>
      </c>
      <c r="B48" s="24">
        <v>162</v>
      </c>
      <c r="C48" s="25">
        <f t="shared" si="1"/>
        <v>0.63432397509691063</v>
      </c>
    </row>
    <row r="49" spans="1:3" x14ac:dyDescent="0.2">
      <c r="A49" s="22" t="s">
        <v>106</v>
      </c>
      <c r="B49" s="42">
        <v>157</v>
      </c>
      <c r="C49" s="25">
        <f t="shared" si="1"/>
        <v>0.61474607463095654</v>
      </c>
    </row>
    <row r="50" spans="1:3" x14ac:dyDescent="0.2">
      <c r="A50" s="22" t="s">
        <v>66</v>
      </c>
      <c r="B50" s="24">
        <v>156</v>
      </c>
      <c r="C50" s="25">
        <f t="shared" si="1"/>
        <v>0.61083049453776572</v>
      </c>
    </row>
    <row r="51" spans="1:3" x14ac:dyDescent="0.2">
      <c r="A51" s="22" t="s">
        <v>100</v>
      </c>
      <c r="B51" s="24">
        <v>153</v>
      </c>
      <c r="C51" s="25">
        <f t="shared" si="1"/>
        <v>0.59908375425819327</v>
      </c>
    </row>
    <row r="52" spans="1:3" x14ac:dyDescent="0.2">
      <c r="A52" s="22" t="s">
        <v>68</v>
      </c>
      <c r="B52" s="42">
        <v>152</v>
      </c>
      <c r="C52" s="25">
        <f t="shared" si="1"/>
        <v>0.59516817416500256</v>
      </c>
    </row>
    <row r="53" spans="1:3" x14ac:dyDescent="0.2">
      <c r="A53" s="22" t="s">
        <v>75</v>
      </c>
      <c r="B53" s="24">
        <v>148</v>
      </c>
      <c r="C53" s="25">
        <f t="shared" si="1"/>
        <v>0.57950585379223929</v>
      </c>
    </row>
    <row r="54" spans="1:3" x14ac:dyDescent="0.2">
      <c r="A54" s="22" t="s">
        <v>61</v>
      </c>
      <c r="B54" s="42">
        <v>143</v>
      </c>
      <c r="C54" s="25">
        <f t="shared" si="1"/>
        <v>0.55992795332628531</v>
      </c>
    </row>
    <row r="55" spans="1:3" x14ac:dyDescent="0.2">
      <c r="A55" s="22" t="s">
        <v>91</v>
      </c>
      <c r="B55" s="24">
        <v>124</v>
      </c>
      <c r="C55" s="25">
        <f t="shared" si="1"/>
        <v>0.48553193155565993</v>
      </c>
    </row>
    <row r="56" spans="1:3" x14ac:dyDescent="0.2">
      <c r="A56" s="22" t="s">
        <v>127</v>
      </c>
      <c r="B56" s="24">
        <v>119</v>
      </c>
      <c r="C56" s="25">
        <f t="shared" si="1"/>
        <v>0.4659540310897059</v>
      </c>
    </row>
    <row r="57" spans="1:3" x14ac:dyDescent="0.2">
      <c r="A57" s="22" t="s">
        <v>118</v>
      </c>
      <c r="B57" s="24">
        <v>118</v>
      </c>
      <c r="C57" s="25">
        <f t="shared" si="1"/>
        <v>0.46203845099651519</v>
      </c>
    </row>
    <row r="58" spans="1:3" x14ac:dyDescent="0.2">
      <c r="A58" s="22" t="s">
        <v>93</v>
      </c>
      <c r="B58" s="24">
        <v>112</v>
      </c>
      <c r="C58" s="25">
        <f t="shared" si="1"/>
        <v>0.43854497043737029</v>
      </c>
    </row>
    <row r="59" spans="1:3" x14ac:dyDescent="0.2">
      <c r="A59" s="22" t="s">
        <v>73</v>
      </c>
      <c r="B59" s="24">
        <v>111</v>
      </c>
      <c r="C59" s="25">
        <f t="shared" si="1"/>
        <v>0.43462939034417947</v>
      </c>
    </row>
    <row r="60" spans="1:3" x14ac:dyDescent="0.2">
      <c r="A60" s="22" t="s">
        <v>121</v>
      </c>
      <c r="B60" s="24">
        <v>105</v>
      </c>
      <c r="C60" s="25">
        <f t="shared" si="1"/>
        <v>0.41113590978503467</v>
      </c>
    </row>
    <row r="61" spans="1:3" x14ac:dyDescent="0.2">
      <c r="A61" s="22" t="s">
        <v>79</v>
      </c>
      <c r="B61" s="24">
        <v>89</v>
      </c>
      <c r="C61" s="25">
        <f t="shared" si="1"/>
        <v>0.34848662829398175</v>
      </c>
    </row>
    <row r="62" spans="1:3" x14ac:dyDescent="0.2">
      <c r="A62" s="22" t="s">
        <v>87</v>
      </c>
      <c r="B62" s="24">
        <v>80</v>
      </c>
      <c r="C62" s="25">
        <f t="shared" si="1"/>
        <v>0.3132464074552645</v>
      </c>
    </row>
    <row r="63" spans="1:3" x14ac:dyDescent="0.2">
      <c r="A63" s="22" t="s">
        <v>110</v>
      </c>
      <c r="B63" s="24">
        <v>76</v>
      </c>
      <c r="C63" s="25">
        <f t="shared" si="1"/>
        <v>0.29758408708250128</v>
      </c>
    </row>
    <row r="64" spans="1:3" x14ac:dyDescent="0.2">
      <c r="A64" s="22" t="s">
        <v>158</v>
      </c>
      <c r="B64" s="24">
        <v>72</v>
      </c>
      <c r="C64" s="25">
        <f t="shared" si="1"/>
        <v>0.28192176670973806</v>
      </c>
    </row>
    <row r="65" spans="1:3" x14ac:dyDescent="0.2">
      <c r="A65" s="22" t="s">
        <v>131</v>
      </c>
      <c r="B65" s="24">
        <v>70</v>
      </c>
      <c r="C65" s="25">
        <f t="shared" si="1"/>
        <v>0.27409060652335643</v>
      </c>
    </row>
    <row r="66" spans="1:3" x14ac:dyDescent="0.2">
      <c r="A66" s="22" t="s">
        <v>130</v>
      </c>
      <c r="B66" s="24">
        <v>67</v>
      </c>
      <c r="C66" s="25">
        <f t="shared" si="1"/>
        <v>0.26234386624378403</v>
      </c>
    </row>
    <row r="67" spans="1:3" x14ac:dyDescent="0.2">
      <c r="A67" s="22" t="s">
        <v>97</v>
      </c>
      <c r="B67" s="24">
        <v>66</v>
      </c>
      <c r="C67" s="25">
        <f t="shared" si="1"/>
        <v>0.25842828615059321</v>
      </c>
    </row>
    <row r="68" spans="1:3" x14ac:dyDescent="0.2">
      <c r="A68" s="22" t="s">
        <v>107</v>
      </c>
      <c r="B68" s="24">
        <v>66</v>
      </c>
      <c r="C68" s="25">
        <f t="shared" si="1"/>
        <v>0.25842828615059321</v>
      </c>
    </row>
    <row r="69" spans="1:3" x14ac:dyDescent="0.2">
      <c r="A69" s="22" t="s">
        <v>72</v>
      </c>
      <c r="B69" s="24">
        <v>61</v>
      </c>
      <c r="C69" s="25">
        <f t="shared" si="1"/>
        <v>0.23885038568463918</v>
      </c>
    </row>
    <row r="70" spans="1:3" x14ac:dyDescent="0.2">
      <c r="A70" s="22" t="s">
        <v>109</v>
      </c>
      <c r="B70" s="24">
        <v>54</v>
      </c>
      <c r="C70" s="25">
        <f t="shared" si="1"/>
        <v>0.21144132503230351</v>
      </c>
    </row>
    <row r="71" spans="1:3" x14ac:dyDescent="0.2">
      <c r="A71" s="22" t="s">
        <v>111</v>
      </c>
      <c r="B71" s="24">
        <v>54</v>
      </c>
      <c r="C71" s="25">
        <f t="shared" si="1"/>
        <v>0.21144132503230351</v>
      </c>
    </row>
    <row r="72" spans="1:3" x14ac:dyDescent="0.2">
      <c r="A72" s="22" t="s">
        <v>137</v>
      </c>
      <c r="B72" s="24">
        <v>54</v>
      </c>
      <c r="C72" s="25">
        <f t="shared" si="1"/>
        <v>0.21144132503230351</v>
      </c>
    </row>
    <row r="73" spans="1:3" x14ac:dyDescent="0.2">
      <c r="A73" s="22" t="s">
        <v>85</v>
      </c>
      <c r="B73" s="24">
        <v>51</v>
      </c>
      <c r="C73" s="25">
        <f t="shared" si="1"/>
        <v>0.19969458475273114</v>
      </c>
    </row>
    <row r="74" spans="1:3" x14ac:dyDescent="0.2">
      <c r="A74" s="22" t="s">
        <v>117</v>
      </c>
      <c r="B74" s="24">
        <v>48</v>
      </c>
      <c r="C74" s="25">
        <f t="shared" si="1"/>
        <v>0.18794784447315871</v>
      </c>
    </row>
    <row r="75" spans="1:3" x14ac:dyDescent="0.2">
      <c r="A75" s="22" t="s">
        <v>74</v>
      </c>
      <c r="B75" s="24">
        <v>45</v>
      </c>
      <c r="C75" s="25">
        <f t="shared" ref="C75:C106" si="2">(B75/B$97)*100</f>
        <v>0.17620110419358628</v>
      </c>
    </row>
    <row r="76" spans="1:3" x14ac:dyDescent="0.2">
      <c r="A76" s="22" t="s">
        <v>157</v>
      </c>
      <c r="B76" s="24">
        <v>44</v>
      </c>
      <c r="C76" s="25">
        <f t="shared" si="2"/>
        <v>0.17228552410039547</v>
      </c>
    </row>
    <row r="77" spans="1:3" x14ac:dyDescent="0.2">
      <c r="A77" s="22" t="s">
        <v>86</v>
      </c>
      <c r="B77" s="24">
        <v>34</v>
      </c>
      <c r="C77" s="25">
        <f t="shared" si="2"/>
        <v>0.13312972316848742</v>
      </c>
    </row>
    <row r="78" spans="1:3" x14ac:dyDescent="0.2">
      <c r="A78" s="22" t="s">
        <v>104</v>
      </c>
      <c r="B78" s="24">
        <v>33</v>
      </c>
      <c r="C78" s="25">
        <f t="shared" si="2"/>
        <v>0.12921414307529661</v>
      </c>
    </row>
    <row r="79" spans="1:3" x14ac:dyDescent="0.2">
      <c r="A79" s="22" t="s">
        <v>88</v>
      </c>
      <c r="B79" s="24">
        <v>32</v>
      </c>
      <c r="C79" s="25">
        <f t="shared" si="2"/>
        <v>0.12529856298210579</v>
      </c>
    </row>
    <row r="80" spans="1:3" x14ac:dyDescent="0.2">
      <c r="A80" s="22" t="s">
        <v>134</v>
      </c>
      <c r="B80" s="24">
        <v>32</v>
      </c>
      <c r="C80" s="25">
        <f t="shared" si="2"/>
        <v>0.12529856298210579</v>
      </c>
    </row>
    <row r="81" spans="1:3" x14ac:dyDescent="0.2">
      <c r="A81" s="22" t="s">
        <v>124</v>
      </c>
      <c r="B81" s="24">
        <v>31</v>
      </c>
      <c r="C81" s="25">
        <f t="shared" si="2"/>
        <v>0.12138298288891498</v>
      </c>
    </row>
    <row r="82" spans="1:3" x14ac:dyDescent="0.2">
      <c r="A82" s="22" t="s">
        <v>116</v>
      </c>
      <c r="B82" s="42">
        <v>27</v>
      </c>
      <c r="C82" s="25">
        <f t="shared" si="2"/>
        <v>0.10572066251615175</v>
      </c>
    </row>
    <row r="83" spans="1:3" x14ac:dyDescent="0.2">
      <c r="A83" s="22" t="s">
        <v>83</v>
      </c>
      <c r="B83" s="24">
        <v>25</v>
      </c>
      <c r="C83" s="25">
        <f t="shared" ref="C83:C93" si="3">(B83/B$97)*100</f>
        <v>9.7889502329770145E-2</v>
      </c>
    </row>
    <row r="84" spans="1:3" x14ac:dyDescent="0.2">
      <c r="A84" s="22" t="s">
        <v>125</v>
      </c>
      <c r="B84" s="24">
        <v>20</v>
      </c>
      <c r="C84" s="25">
        <f t="shared" si="3"/>
        <v>7.8311601863816124E-2</v>
      </c>
    </row>
    <row r="85" spans="1:3" x14ac:dyDescent="0.2">
      <c r="A85" s="22" t="s">
        <v>138</v>
      </c>
      <c r="B85" s="24">
        <v>18</v>
      </c>
      <c r="C85" s="25">
        <f t="shared" si="3"/>
        <v>7.0480441677434516E-2</v>
      </c>
    </row>
    <row r="86" spans="1:3" x14ac:dyDescent="0.2">
      <c r="A86" s="22" t="s">
        <v>160</v>
      </c>
      <c r="B86" s="24">
        <v>13</v>
      </c>
      <c r="C86" s="25">
        <f t="shared" si="3"/>
        <v>5.0902541211480481E-2</v>
      </c>
    </row>
    <row r="87" spans="1:3" x14ac:dyDescent="0.2">
      <c r="A87" s="22" t="s">
        <v>120</v>
      </c>
      <c r="B87" s="24">
        <v>11</v>
      </c>
      <c r="C87" s="25">
        <f t="shared" si="3"/>
        <v>4.3071381025098866E-2</v>
      </c>
    </row>
    <row r="88" spans="1:3" x14ac:dyDescent="0.2">
      <c r="A88" s="22" t="s">
        <v>101</v>
      </c>
      <c r="B88" s="24">
        <v>9</v>
      </c>
      <c r="C88" s="25">
        <f t="shared" si="3"/>
        <v>3.5240220838717258E-2</v>
      </c>
    </row>
    <row r="89" spans="1:3" x14ac:dyDescent="0.2">
      <c r="A89" s="22" t="s">
        <v>102</v>
      </c>
      <c r="B89" s="24">
        <v>6</v>
      </c>
      <c r="C89" s="25">
        <f t="shared" si="3"/>
        <v>2.3493480559144839E-2</v>
      </c>
    </row>
    <row r="90" spans="1:3" x14ac:dyDescent="0.2">
      <c r="A90" s="22" t="s">
        <v>82</v>
      </c>
      <c r="B90" s="24">
        <v>2</v>
      </c>
      <c r="C90" s="25">
        <f t="shared" si="3"/>
        <v>7.8311601863816117E-3</v>
      </c>
    </row>
    <row r="91" spans="1:3" x14ac:dyDescent="0.2">
      <c r="A91" s="22" t="s">
        <v>162</v>
      </c>
      <c r="B91" s="24">
        <v>2</v>
      </c>
      <c r="C91" s="25">
        <f t="shared" si="3"/>
        <v>7.8311601863816117E-3</v>
      </c>
    </row>
    <row r="92" spans="1:3" x14ac:dyDescent="0.2">
      <c r="A92" s="22" t="s">
        <v>105</v>
      </c>
      <c r="B92" s="24">
        <v>2</v>
      </c>
      <c r="C92" s="25">
        <f t="shared" si="3"/>
        <v>7.8311601863816117E-3</v>
      </c>
    </row>
    <row r="93" spans="1:3" x14ac:dyDescent="0.2">
      <c r="A93" s="22" t="s">
        <v>161</v>
      </c>
      <c r="B93" s="24">
        <v>1</v>
      </c>
      <c r="C93" s="25">
        <f t="shared" si="3"/>
        <v>3.9155800931908059E-3</v>
      </c>
    </row>
    <row r="94" spans="1:3" x14ac:dyDescent="0.2">
      <c r="A94" s="22" t="s">
        <v>163</v>
      </c>
      <c r="B94" s="24">
        <v>1</v>
      </c>
      <c r="C94" s="25">
        <f>(B94/B$97)*100</f>
        <v>3.9155800931908059E-3</v>
      </c>
    </row>
    <row r="95" spans="1:3" x14ac:dyDescent="0.2">
      <c r="A95" s="22" t="s">
        <v>159</v>
      </c>
      <c r="B95" s="24">
        <v>1</v>
      </c>
      <c r="C95" s="25">
        <f>(B95/B$97)*100</f>
        <v>3.9155800931908059E-3</v>
      </c>
    </row>
    <row r="96" spans="1:3" x14ac:dyDescent="0.2">
      <c r="A96" s="22" t="s">
        <v>164</v>
      </c>
      <c r="B96" s="24">
        <v>1</v>
      </c>
      <c r="C96" s="25">
        <f>(B96/B$97)*100</f>
        <v>3.9155800931908059E-3</v>
      </c>
    </row>
    <row r="97" spans="1:3" ht="15.75" x14ac:dyDescent="0.25">
      <c r="A97" s="43" t="s">
        <v>29</v>
      </c>
      <c r="B97" s="26">
        <v>25539</v>
      </c>
      <c r="C97" s="27">
        <f t="shared" ref="C97" si="4">(B97/B$97)*100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zoomScaleNormal="100" workbookViewId="0">
      <selection activeCell="A15" sqref="A15"/>
    </sheetView>
  </sheetViews>
  <sheetFormatPr baseColWidth="10" defaultColWidth="11.42578125" defaultRowHeight="15" x14ac:dyDescent="0.2"/>
  <cols>
    <col min="1" max="1" width="45.28515625" style="4" customWidth="1"/>
    <col min="2" max="2" width="18.28515625" style="8" customWidth="1"/>
    <col min="3" max="3" width="34.140625" style="8" customWidth="1"/>
    <col min="4" max="16384" width="11.42578125" style="4"/>
  </cols>
  <sheetData>
    <row r="1" spans="1:3" ht="17.45" x14ac:dyDescent="0.3">
      <c r="A1" s="9" t="s">
        <v>1</v>
      </c>
    </row>
    <row r="2" spans="1:3" x14ac:dyDescent="0.2">
      <c r="A2" s="4" t="s">
        <v>0</v>
      </c>
    </row>
    <row r="8" spans="1:3" ht="15.75" x14ac:dyDescent="0.25">
      <c r="A8" s="3" t="s">
        <v>147</v>
      </c>
    </row>
    <row r="10" spans="1:3" ht="15.75" x14ac:dyDescent="0.25">
      <c r="A10" s="5"/>
      <c r="B10" s="11" t="s">
        <v>28</v>
      </c>
      <c r="C10" s="12" t="s">
        <v>3</v>
      </c>
    </row>
    <row r="11" spans="1:3" x14ac:dyDescent="0.2">
      <c r="A11" s="22" t="s">
        <v>69</v>
      </c>
      <c r="B11" s="24">
        <v>144</v>
      </c>
      <c r="C11" s="25">
        <f t="shared" ref="C11:C42" si="0">(B11/B$84)*100</f>
        <v>11.356466876971609</v>
      </c>
    </row>
    <row r="12" spans="1:3" x14ac:dyDescent="0.2">
      <c r="A12" s="22" t="s">
        <v>119</v>
      </c>
      <c r="B12" s="24">
        <v>125</v>
      </c>
      <c r="C12" s="25">
        <f t="shared" si="0"/>
        <v>9.8580441640378549</v>
      </c>
    </row>
    <row r="13" spans="1:3" x14ac:dyDescent="0.2">
      <c r="A13" s="22" t="s">
        <v>114</v>
      </c>
      <c r="B13" s="24">
        <v>109</v>
      </c>
      <c r="C13" s="25">
        <f t="shared" si="0"/>
        <v>8.5962145110410102</v>
      </c>
    </row>
    <row r="14" spans="1:3" x14ac:dyDescent="0.2">
      <c r="A14" s="22" t="s">
        <v>81</v>
      </c>
      <c r="B14" s="24">
        <v>72</v>
      </c>
      <c r="C14" s="25">
        <f t="shared" si="0"/>
        <v>5.6782334384858046</v>
      </c>
    </row>
    <row r="15" spans="1:3" x14ac:dyDescent="0.2">
      <c r="A15" s="22" t="s">
        <v>89</v>
      </c>
      <c r="B15" s="24">
        <v>66</v>
      </c>
      <c r="C15" s="25">
        <f t="shared" si="0"/>
        <v>5.2050473186119879</v>
      </c>
    </row>
    <row r="16" spans="1:3" x14ac:dyDescent="0.2">
      <c r="A16" s="22" t="s">
        <v>71</v>
      </c>
      <c r="B16" s="24">
        <v>57</v>
      </c>
      <c r="C16" s="25">
        <f t="shared" si="0"/>
        <v>4.4952681388012614</v>
      </c>
    </row>
    <row r="17" spans="1:3" x14ac:dyDescent="0.2">
      <c r="A17" s="22" t="s">
        <v>64</v>
      </c>
      <c r="B17" s="24">
        <v>54</v>
      </c>
      <c r="C17" s="25">
        <f t="shared" si="0"/>
        <v>4.2586750788643535</v>
      </c>
    </row>
    <row r="18" spans="1:3" x14ac:dyDescent="0.2">
      <c r="A18" s="22" t="s">
        <v>77</v>
      </c>
      <c r="B18" s="24">
        <v>51</v>
      </c>
      <c r="C18" s="25">
        <f t="shared" si="0"/>
        <v>4.0220820189274447</v>
      </c>
    </row>
    <row r="19" spans="1:3" x14ac:dyDescent="0.2">
      <c r="A19" s="22" t="s">
        <v>70</v>
      </c>
      <c r="B19" s="24">
        <v>46</v>
      </c>
      <c r="C19" s="25">
        <f t="shared" si="0"/>
        <v>3.6277602523659311</v>
      </c>
    </row>
    <row r="20" spans="1:3" x14ac:dyDescent="0.2">
      <c r="A20" s="22" t="s">
        <v>115</v>
      </c>
      <c r="B20" s="24">
        <v>36</v>
      </c>
      <c r="C20" s="25">
        <f t="shared" si="0"/>
        <v>2.8391167192429023</v>
      </c>
    </row>
    <row r="21" spans="1:3" x14ac:dyDescent="0.2">
      <c r="A21" s="22" t="s">
        <v>133</v>
      </c>
      <c r="B21" s="24">
        <v>27</v>
      </c>
      <c r="C21" s="25">
        <f t="shared" si="0"/>
        <v>2.1293375394321767</v>
      </c>
    </row>
    <row r="22" spans="1:3" x14ac:dyDescent="0.2">
      <c r="A22" s="22" t="s">
        <v>78</v>
      </c>
      <c r="B22" s="24">
        <v>23</v>
      </c>
      <c r="C22" s="25">
        <f t="shared" si="0"/>
        <v>1.8138801261829656</v>
      </c>
    </row>
    <row r="23" spans="1:3" x14ac:dyDescent="0.2">
      <c r="A23" s="22" t="s">
        <v>96</v>
      </c>
      <c r="B23" s="24">
        <v>23</v>
      </c>
      <c r="C23" s="25">
        <f t="shared" si="0"/>
        <v>1.8138801261829656</v>
      </c>
    </row>
    <row r="24" spans="1:3" x14ac:dyDescent="0.2">
      <c r="A24" s="22" t="s">
        <v>98</v>
      </c>
      <c r="B24" s="24">
        <v>22</v>
      </c>
      <c r="C24" s="25">
        <f t="shared" si="0"/>
        <v>1.7350157728706623</v>
      </c>
    </row>
    <row r="25" spans="1:3" x14ac:dyDescent="0.2">
      <c r="A25" s="22" t="s">
        <v>63</v>
      </c>
      <c r="B25" s="24">
        <v>19</v>
      </c>
      <c r="C25" s="25">
        <f t="shared" si="0"/>
        <v>1.498422712933754</v>
      </c>
    </row>
    <row r="26" spans="1:3" x14ac:dyDescent="0.2">
      <c r="A26" s="22" t="s">
        <v>113</v>
      </c>
      <c r="B26" s="24">
        <v>19</v>
      </c>
      <c r="C26" s="25">
        <f t="shared" si="0"/>
        <v>1.498422712933754</v>
      </c>
    </row>
    <row r="27" spans="1:3" x14ac:dyDescent="0.2">
      <c r="A27" s="22" t="s">
        <v>67</v>
      </c>
      <c r="B27" s="24">
        <v>18</v>
      </c>
      <c r="C27" s="25">
        <f t="shared" si="0"/>
        <v>1.4195583596214512</v>
      </c>
    </row>
    <row r="28" spans="1:3" x14ac:dyDescent="0.2">
      <c r="A28" s="22" t="s">
        <v>128</v>
      </c>
      <c r="B28" s="24">
        <v>18</v>
      </c>
      <c r="C28" s="25">
        <f t="shared" si="0"/>
        <v>1.4195583596214512</v>
      </c>
    </row>
    <row r="29" spans="1:3" x14ac:dyDescent="0.2">
      <c r="A29" s="22" t="s">
        <v>108</v>
      </c>
      <c r="B29" s="24">
        <v>17</v>
      </c>
      <c r="C29" s="25">
        <f t="shared" si="0"/>
        <v>1.3406940063091484</v>
      </c>
    </row>
    <row r="30" spans="1:3" x14ac:dyDescent="0.2">
      <c r="A30" s="22" t="s">
        <v>135</v>
      </c>
      <c r="B30" s="24">
        <v>17</v>
      </c>
      <c r="C30" s="25">
        <f t="shared" si="0"/>
        <v>1.3406940063091484</v>
      </c>
    </row>
    <row r="31" spans="1:3" x14ac:dyDescent="0.2">
      <c r="A31" s="22" t="s">
        <v>62</v>
      </c>
      <c r="B31" s="24">
        <v>15</v>
      </c>
      <c r="C31" s="25">
        <f t="shared" si="0"/>
        <v>1.1829652996845426</v>
      </c>
    </row>
    <row r="32" spans="1:3" x14ac:dyDescent="0.2">
      <c r="A32" s="22" t="s">
        <v>76</v>
      </c>
      <c r="B32" s="24">
        <v>15</v>
      </c>
      <c r="C32" s="25">
        <f t="shared" si="0"/>
        <v>1.1829652996845426</v>
      </c>
    </row>
    <row r="33" spans="1:3" x14ac:dyDescent="0.2">
      <c r="A33" s="22" t="s">
        <v>61</v>
      </c>
      <c r="B33" s="24">
        <v>14</v>
      </c>
      <c r="C33" s="25">
        <f t="shared" si="0"/>
        <v>1.1041009463722398</v>
      </c>
    </row>
    <row r="34" spans="1:3" x14ac:dyDescent="0.2">
      <c r="A34" s="22" t="s">
        <v>73</v>
      </c>
      <c r="B34" s="24">
        <v>14</v>
      </c>
      <c r="C34" s="25">
        <f t="shared" si="0"/>
        <v>1.1041009463722398</v>
      </c>
    </row>
    <row r="35" spans="1:3" x14ac:dyDescent="0.2">
      <c r="A35" s="22" t="s">
        <v>136</v>
      </c>
      <c r="B35" s="24">
        <v>14</v>
      </c>
      <c r="C35" s="25">
        <f t="shared" si="0"/>
        <v>1.1041009463722398</v>
      </c>
    </row>
    <row r="36" spans="1:3" x14ac:dyDescent="0.2">
      <c r="A36" s="22" t="s">
        <v>80</v>
      </c>
      <c r="B36" s="24">
        <v>13</v>
      </c>
      <c r="C36" s="25">
        <f t="shared" si="0"/>
        <v>1.025236593059937</v>
      </c>
    </row>
    <row r="37" spans="1:3" x14ac:dyDescent="0.2">
      <c r="A37" s="22" t="s">
        <v>92</v>
      </c>
      <c r="B37" s="24">
        <v>11</v>
      </c>
      <c r="C37" s="25">
        <f t="shared" si="0"/>
        <v>0.86750788643533117</v>
      </c>
    </row>
    <row r="38" spans="1:3" x14ac:dyDescent="0.2">
      <c r="A38" s="22" t="s">
        <v>112</v>
      </c>
      <c r="B38" s="24">
        <v>11</v>
      </c>
      <c r="C38" s="25">
        <f t="shared" si="0"/>
        <v>0.86750788643533117</v>
      </c>
    </row>
    <row r="39" spans="1:3" x14ac:dyDescent="0.2">
      <c r="A39" s="22" t="s">
        <v>122</v>
      </c>
      <c r="B39" s="24">
        <v>11</v>
      </c>
      <c r="C39" s="25">
        <f t="shared" si="0"/>
        <v>0.86750788643533117</v>
      </c>
    </row>
    <row r="40" spans="1:3" x14ac:dyDescent="0.2">
      <c r="A40" s="22" t="s">
        <v>65</v>
      </c>
      <c r="B40" s="24">
        <v>10</v>
      </c>
      <c r="C40" s="25">
        <f t="shared" si="0"/>
        <v>0.78864353312302837</v>
      </c>
    </row>
    <row r="41" spans="1:3" x14ac:dyDescent="0.2">
      <c r="A41" s="22" t="s">
        <v>68</v>
      </c>
      <c r="B41" s="24">
        <v>10</v>
      </c>
      <c r="C41" s="25">
        <f t="shared" si="0"/>
        <v>0.78864353312302837</v>
      </c>
    </row>
    <row r="42" spans="1:3" x14ac:dyDescent="0.2">
      <c r="A42" s="22" t="s">
        <v>118</v>
      </c>
      <c r="B42" s="24">
        <v>10</v>
      </c>
      <c r="C42" s="25">
        <f t="shared" si="0"/>
        <v>0.78864353312302837</v>
      </c>
    </row>
    <row r="43" spans="1:3" x14ac:dyDescent="0.2">
      <c r="A43" s="22" t="s">
        <v>137</v>
      </c>
      <c r="B43" s="24">
        <v>10</v>
      </c>
      <c r="C43" s="25">
        <f t="shared" ref="C43:C74" si="1">(B43/B$84)*100</f>
        <v>0.78864353312302837</v>
      </c>
    </row>
    <row r="44" spans="1:3" x14ac:dyDescent="0.2">
      <c r="A44" s="22" t="s">
        <v>99</v>
      </c>
      <c r="B44" s="24">
        <v>9</v>
      </c>
      <c r="C44" s="25">
        <f t="shared" si="1"/>
        <v>0.70977917981072558</v>
      </c>
    </row>
    <row r="45" spans="1:3" x14ac:dyDescent="0.2">
      <c r="A45" s="22" t="s">
        <v>160</v>
      </c>
      <c r="B45" s="24">
        <v>9</v>
      </c>
      <c r="C45" s="25">
        <f t="shared" si="1"/>
        <v>0.70977917981072558</v>
      </c>
    </row>
    <row r="46" spans="1:3" x14ac:dyDescent="0.2">
      <c r="A46" s="22" t="s">
        <v>75</v>
      </c>
      <c r="B46" s="24">
        <v>8</v>
      </c>
      <c r="C46" s="25">
        <f t="shared" si="1"/>
        <v>0.63091482649842268</v>
      </c>
    </row>
    <row r="47" spans="1:3" x14ac:dyDescent="0.2">
      <c r="A47" s="22" t="s">
        <v>66</v>
      </c>
      <c r="B47" s="24">
        <v>7</v>
      </c>
      <c r="C47" s="25">
        <f t="shared" si="1"/>
        <v>0.55205047318611988</v>
      </c>
    </row>
    <row r="48" spans="1:3" x14ac:dyDescent="0.2">
      <c r="A48" s="22" t="s">
        <v>106</v>
      </c>
      <c r="B48" s="24">
        <v>7</v>
      </c>
      <c r="C48" s="25">
        <f t="shared" si="1"/>
        <v>0.55205047318611988</v>
      </c>
    </row>
    <row r="49" spans="1:3" x14ac:dyDescent="0.2">
      <c r="A49" s="22" t="s">
        <v>126</v>
      </c>
      <c r="B49" s="24">
        <v>7</v>
      </c>
      <c r="C49" s="25">
        <f t="shared" si="1"/>
        <v>0.55205047318611988</v>
      </c>
    </row>
    <row r="50" spans="1:3" x14ac:dyDescent="0.2">
      <c r="A50" s="22" t="s">
        <v>130</v>
      </c>
      <c r="B50" s="24">
        <v>7</v>
      </c>
      <c r="C50" s="25">
        <f t="shared" si="1"/>
        <v>0.55205047318611988</v>
      </c>
    </row>
    <row r="51" spans="1:3" x14ac:dyDescent="0.2">
      <c r="A51" s="22" t="s">
        <v>132</v>
      </c>
      <c r="B51" s="24">
        <v>7</v>
      </c>
      <c r="C51" s="25">
        <f t="shared" si="1"/>
        <v>0.55205047318611988</v>
      </c>
    </row>
    <row r="52" spans="1:3" x14ac:dyDescent="0.2">
      <c r="A52" s="22" t="s">
        <v>72</v>
      </c>
      <c r="B52" s="24">
        <v>6</v>
      </c>
      <c r="C52" s="25">
        <f t="shared" si="1"/>
        <v>0.47318611987381703</v>
      </c>
    </row>
    <row r="53" spans="1:3" x14ac:dyDescent="0.2">
      <c r="A53" s="22" t="s">
        <v>79</v>
      </c>
      <c r="B53" s="24">
        <v>6</v>
      </c>
      <c r="C53" s="25">
        <f t="shared" si="1"/>
        <v>0.47318611987381703</v>
      </c>
    </row>
    <row r="54" spans="1:3" x14ac:dyDescent="0.2">
      <c r="A54" s="22" t="s">
        <v>95</v>
      </c>
      <c r="B54" s="24">
        <v>6</v>
      </c>
      <c r="C54" s="25">
        <f t="shared" si="1"/>
        <v>0.47318611987381703</v>
      </c>
    </row>
    <row r="55" spans="1:3" x14ac:dyDescent="0.2">
      <c r="A55" s="22" t="s">
        <v>100</v>
      </c>
      <c r="B55" s="24">
        <v>5</v>
      </c>
      <c r="C55" s="25">
        <f t="shared" si="1"/>
        <v>0.39432176656151419</v>
      </c>
    </row>
    <row r="56" spans="1:3" x14ac:dyDescent="0.2">
      <c r="A56" s="22" t="s">
        <v>158</v>
      </c>
      <c r="B56" s="24">
        <v>5</v>
      </c>
      <c r="C56" s="25">
        <f t="shared" si="1"/>
        <v>0.39432176656151419</v>
      </c>
    </row>
    <row r="57" spans="1:3" x14ac:dyDescent="0.2">
      <c r="A57" s="22" t="s">
        <v>74</v>
      </c>
      <c r="B57" s="24">
        <v>4</v>
      </c>
      <c r="C57" s="25">
        <f t="shared" si="1"/>
        <v>0.31545741324921134</v>
      </c>
    </row>
    <row r="58" spans="1:3" x14ac:dyDescent="0.2">
      <c r="A58" s="22" t="s">
        <v>84</v>
      </c>
      <c r="B58" s="24">
        <v>4</v>
      </c>
      <c r="C58" s="25">
        <f t="shared" si="1"/>
        <v>0.31545741324921134</v>
      </c>
    </row>
    <row r="59" spans="1:3" x14ac:dyDescent="0.2">
      <c r="A59" s="22" t="s">
        <v>103</v>
      </c>
      <c r="B59" s="24">
        <v>4</v>
      </c>
      <c r="C59" s="25">
        <f t="shared" si="1"/>
        <v>0.31545741324921134</v>
      </c>
    </row>
    <row r="60" spans="1:3" x14ac:dyDescent="0.2">
      <c r="A60" s="22" t="s">
        <v>107</v>
      </c>
      <c r="B60" s="24">
        <v>4</v>
      </c>
      <c r="C60" s="25">
        <f t="shared" si="1"/>
        <v>0.31545741324921134</v>
      </c>
    </row>
    <row r="61" spans="1:3" x14ac:dyDescent="0.2">
      <c r="A61" s="22" t="s">
        <v>129</v>
      </c>
      <c r="B61" s="24">
        <v>4</v>
      </c>
      <c r="C61" s="25">
        <f t="shared" si="1"/>
        <v>0.31545741324921134</v>
      </c>
    </row>
    <row r="62" spans="1:3" x14ac:dyDescent="0.2">
      <c r="A62" s="22" t="s">
        <v>131</v>
      </c>
      <c r="B62" s="24">
        <v>4</v>
      </c>
      <c r="C62" s="25">
        <f t="shared" si="1"/>
        <v>0.31545741324921134</v>
      </c>
    </row>
    <row r="63" spans="1:3" x14ac:dyDescent="0.2">
      <c r="A63" s="22" t="s">
        <v>109</v>
      </c>
      <c r="B63" s="24">
        <v>3</v>
      </c>
      <c r="C63" s="25">
        <f t="shared" si="1"/>
        <v>0.23659305993690852</v>
      </c>
    </row>
    <row r="64" spans="1:3" x14ac:dyDescent="0.2">
      <c r="A64" s="22" t="s">
        <v>127</v>
      </c>
      <c r="B64" s="24">
        <v>3</v>
      </c>
      <c r="C64" s="25">
        <f t="shared" si="1"/>
        <v>0.23659305993690852</v>
      </c>
    </row>
    <row r="65" spans="1:3" x14ac:dyDescent="0.2">
      <c r="A65" s="22" t="s">
        <v>85</v>
      </c>
      <c r="B65" s="24">
        <v>2</v>
      </c>
      <c r="C65" s="25">
        <f t="shared" si="1"/>
        <v>0.15772870662460567</v>
      </c>
    </row>
    <row r="66" spans="1:3" x14ac:dyDescent="0.2">
      <c r="A66" s="22" t="s">
        <v>86</v>
      </c>
      <c r="B66" s="24">
        <v>2</v>
      </c>
      <c r="C66" s="25">
        <f t="shared" si="1"/>
        <v>0.15772870662460567</v>
      </c>
    </row>
    <row r="67" spans="1:3" x14ac:dyDescent="0.2">
      <c r="A67" s="22" t="s">
        <v>93</v>
      </c>
      <c r="B67" s="24">
        <v>2</v>
      </c>
      <c r="C67" s="25">
        <f t="shared" si="1"/>
        <v>0.15772870662460567</v>
      </c>
    </row>
    <row r="68" spans="1:3" x14ac:dyDescent="0.2">
      <c r="A68" s="22" t="s">
        <v>97</v>
      </c>
      <c r="B68" s="24">
        <v>2</v>
      </c>
      <c r="C68" s="25">
        <f t="shared" si="1"/>
        <v>0.15772870662460567</v>
      </c>
    </row>
    <row r="69" spans="1:3" x14ac:dyDescent="0.2">
      <c r="A69" s="22" t="s">
        <v>111</v>
      </c>
      <c r="B69" s="24">
        <v>2</v>
      </c>
      <c r="C69" s="25">
        <f t="shared" si="1"/>
        <v>0.15772870662460567</v>
      </c>
    </row>
    <row r="70" spans="1:3" x14ac:dyDescent="0.2">
      <c r="A70" s="22" t="s">
        <v>117</v>
      </c>
      <c r="B70" s="24">
        <v>2</v>
      </c>
      <c r="C70" s="25">
        <f t="shared" si="1"/>
        <v>0.15772870662460567</v>
      </c>
    </row>
    <row r="71" spans="1:3" x14ac:dyDescent="0.2">
      <c r="A71" s="22" t="s">
        <v>121</v>
      </c>
      <c r="B71" s="24">
        <v>2</v>
      </c>
      <c r="C71" s="25">
        <f t="shared" si="1"/>
        <v>0.15772870662460567</v>
      </c>
    </row>
    <row r="72" spans="1:3" x14ac:dyDescent="0.2">
      <c r="A72" s="22" t="s">
        <v>123</v>
      </c>
      <c r="B72" s="24">
        <v>2</v>
      </c>
      <c r="C72" s="25">
        <f t="shared" si="1"/>
        <v>0.15772870662460567</v>
      </c>
    </row>
    <row r="73" spans="1:3" x14ac:dyDescent="0.2">
      <c r="A73" s="22" t="s">
        <v>138</v>
      </c>
      <c r="B73" s="24">
        <v>2</v>
      </c>
      <c r="C73" s="25">
        <f t="shared" si="1"/>
        <v>0.15772870662460567</v>
      </c>
    </row>
    <row r="74" spans="1:3" x14ac:dyDescent="0.2">
      <c r="A74" s="22" t="s">
        <v>87</v>
      </c>
      <c r="B74" s="24">
        <v>1</v>
      </c>
      <c r="C74" s="25">
        <f t="shared" si="1"/>
        <v>7.8864353312302835E-2</v>
      </c>
    </row>
    <row r="75" spans="1:3" x14ac:dyDescent="0.2">
      <c r="A75" s="22" t="s">
        <v>88</v>
      </c>
      <c r="B75" s="24">
        <v>1</v>
      </c>
      <c r="C75" s="25">
        <f t="shared" ref="C75:C106" si="2">(B75/B$84)*100</f>
        <v>7.8864353312302835E-2</v>
      </c>
    </row>
    <row r="76" spans="1:3" x14ac:dyDescent="0.2">
      <c r="A76" s="22" t="s">
        <v>91</v>
      </c>
      <c r="B76" s="24">
        <v>1</v>
      </c>
      <c r="C76" s="25">
        <f t="shared" si="2"/>
        <v>7.8864353312302835E-2</v>
      </c>
    </row>
    <row r="77" spans="1:3" x14ac:dyDescent="0.2">
      <c r="A77" s="22" t="s">
        <v>94</v>
      </c>
      <c r="B77" s="24">
        <v>1</v>
      </c>
      <c r="C77" s="25">
        <f t="shared" si="2"/>
        <v>7.8864353312302835E-2</v>
      </c>
    </row>
    <row r="78" spans="1:3" x14ac:dyDescent="0.2">
      <c r="A78" s="22" t="s">
        <v>102</v>
      </c>
      <c r="B78" s="24">
        <v>1</v>
      </c>
      <c r="C78" s="25">
        <f t="shared" si="2"/>
        <v>7.8864353312302835E-2</v>
      </c>
    </row>
    <row r="79" spans="1:3" x14ac:dyDescent="0.2">
      <c r="A79" s="22" t="s">
        <v>110</v>
      </c>
      <c r="B79" s="24">
        <v>1</v>
      </c>
      <c r="C79" s="25">
        <f t="shared" si="2"/>
        <v>7.8864353312302835E-2</v>
      </c>
    </row>
    <row r="80" spans="1:3" x14ac:dyDescent="0.2">
      <c r="A80" s="22" t="s">
        <v>159</v>
      </c>
      <c r="B80" s="24">
        <v>1</v>
      </c>
      <c r="C80" s="25">
        <f t="shared" si="2"/>
        <v>7.8864353312302835E-2</v>
      </c>
    </row>
    <row r="81" spans="1:3" x14ac:dyDescent="0.2">
      <c r="A81" s="22" t="s">
        <v>116</v>
      </c>
      <c r="B81" s="24">
        <v>1</v>
      </c>
      <c r="C81" s="25">
        <f t="shared" si="2"/>
        <v>7.8864353312302835E-2</v>
      </c>
    </row>
    <row r="82" spans="1:3" x14ac:dyDescent="0.2">
      <c r="A82" s="22" t="s">
        <v>125</v>
      </c>
      <c r="B82" s="24">
        <v>1</v>
      </c>
      <c r="C82" s="25">
        <f t="shared" si="2"/>
        <v>7.8864353312302835E-2</v>
      </c>
    </row>
    <row r="83" spans="1:3" x14ac:dyDescent="0.2">
      <c r="A83" s="22" t="s">
        <v>165</v>
      </c>
      <c r="B83" s="24">
        <v>1</v>
      </c>
      <c r="C83" s="25">
        <f t="shared" si="2"/>
        <v>7.8864353312302835E-2</v>
      </c>
    </row>
    <row r="84" spans="1:3" ht="15.75" x14ac:dyDescent="0.25">
      <c r="A84" s="43" t="s">
        <v>29</v>
      </c>
      <c r="B84" s="26">
        <v>1268</v>
      </c>
      <c r="C84" s="27">
        <f t="shared" ref="C84" si="3">(B84/B$84)*100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topLeftCell="A28" workbookViewId="0">
      <selection activeCell="E16" sqref="E16"/>
    </sheetView>
  </sheetViews>
  <sheetFormatPr baseColWidth="10" defaultColWidth="11.42578125" defaultRowHeight="15" x14ac:dyDescent="0.2"/>
  <cols>
    <col min="1" max="1" width="45.28515625" style="4" customWidth="1"/>
    <col min="2" max="2" width="18.28515625" style="8" customWidth="1"/>
    <col min="3" max="3" width="34.140625" style="8" customWidth="1"/>
    <col min="4" max="16384" width="11.42578125" style="4"/>
  </cols>
  <sheetData>
    <row r="1" spans="1:3" ht="17.45" x14ac:dyDescent="0.3">
      <c r="A1" s="9" t="s">
        <v>1</v>
      </c>
    </row>
    <row r="2" spans="1:3" x14ac:dyDescent="0.2">
      <c r="A2" s="4" t="s">
        <v>0</v>
      </c>
    </row>
    <row r="8" spans="1:3" ht="15.75" x14ac:dyDescent="0.25">
      <c r="A8" s="3" t="s">
        <v>148</v>
      </c>
    </row>
    <row r="10" spans="1:3" ht="15.75" x14ac:dyDescent="0.25">
      <c r="A10" s="5"/>
      <c r="B10" s="11" t="s">
        <v>28</v>
      </c>
      <c r="C10" s="12" t="s">
        <v>3</v>
      </c>
    </row>
    <row r="11" spans="1:3" x14ac:dyDescent="0.2">
      <c r="A11" s="22" t="s">
        <v>69</v>
      </c>
      <c r="B11" s="24">
        <v>2444</v>
      </c>
      <c r="C11" s="25">
        <f t="shared" ref="C11:C42" si="0">(B11/B$97)*100</f>
        <v>10.80364247192998</v>
      </c>
    </row>
    <row r="12" spans="1:3" x14ac:dyDescent="0.2">
      <c r="A12" s="22" t="s">
        <v>119</v>
      </c>
      <c r="B12" s="24">
        <v>1622</v>
      </c>
      <c r="C12" s="25">
        <f t="shared" si="0"/>
        <v>7.1700114932366716</v>
      </c>
    </row>
    <row r="13" spans="1:3" x14ac:dyDescent="0.2">
      <c r="A13" s="22" t="s">
        <v>89</v>
      </c>
      <c r="B13" s="24">
        <v>1433</v>
      </c>
      <c r="C13" s="25">
        <f t="shared" si="0"/>
        <v>6.3345415966758019</v>
      </c>
    </row>
    <row r="14" spans="1:3" x14ac:dyDescent="0.2">
      <c r="A14" s="22" t="s">
        <v>81</v>
      </c>
      <c r="B14" s="24">
        <v>1115</v>
      </c>
      <c r="C14" s="25">
        <f t="shared" si="0"/>
        <v>4.9288303421448143</v>
      </c>
    </row>
    <row r="15" spans="1:3" x14ac:dyDescent="0.2">
      <c r="A15" s="22" t="s">
        <v>114</v>
      </c>
      <c r="B15" s="24">
        <v>1001</v>
      </c>
      <c r="C15" s="25">
        <f t="shared" si="0"/>
        <v>4.4248961188223852</v>
      </c>
    </row>
    <row r="16" spans="1:3" x14ac:dyDescent="0.2">
      <c r="A16" s="22" t="s">
        <v>64</v>
      </c>
      <c r="B16" s="42">
        <v>870</v>
      </c>
      <c r="C16" s="25">
        <f t="shared" si="0"/>
        <v>3.8458138095659096</v>
      </c>
    </row>
    <row r="17" spans="1:3" x14ac:dyDescent="0.2">
      <c r="A17" s="22" t="s">
        <v>71</v>
      </c>
      <c r="B17" s="42">
        <v>863</v>
      </c>
      <c r="C17" s="25">
        <f t="shared" si="0"/>
        <v>3.814870480063655</v>
      </c>
    </row>
    <row r="18" spans="1:3" x14ac:dyDescent="0.2">
      <c r="A18" s="22" t="s">
        <v>123</v>
      </c>
      <c r="B18" s="24">
        <v>714</v>
      </c>
      <c r="C18" s="25">
        <f t="shared" si="0"/>
        <v>3.1562196092299528</v>
      </c>
    </row>
    <row r="19" spans="1:3" x14ac:dyDescent="0.2">
      <c r="A19" s="22" t="s">
        <v>77</v>
      </c>
      <c r="B19" s="24">
        <v>647</v>
      </c>
      <c r="C19" s="25">
        <f t="shared" si="0"/>
        <v>2.8600477411369463</v>
      </c>
    </row>
    <row r="20" spans="1:3" x14ac:dyDescent="0.2">
      <c r="A20" s="22" t="s">
        <v>96</v>
      </c>
      <c r="B20" s="24">
        <v>609</v>
      </c>
      <c r="C20" s="25">
        <f t="shared" si="0"/>
        <v>2.6920696666961366</v>
      </c>
    </row>
    <row r="21" spans="1:3" x14ac:dyDescent="0.2">
      <c r="A21" s="22" t="s">
        <v>133</v>
      </c>
      <c r="B21" s="24">
        <v>606</v>
      </c>
      <c r="C21" s="25">
        <f t="shared" si="0"/>
        <v>2.6788082397665987</v>
      </c>
    </row>
    <row r="22" spans="1:3" x14ac:dyDescent="0.2">
      <c r="A22" s="22" t="s">
        <v>76</v>
      </c>
      <c r="B22" s="24">
        <v>586</v>
      </c>
      <c r="C22" s="25">
        <f t="shared" si="0"/>
        <v>2.5903987269030146</v>
      </c>
    </row>
    <row r="23" spans="1:3" x14ac:dyDescent="0.2">
      <c r="A23" s="22" t="s">
        <v>128</v>
      </c>
      <c r="B23" s="24">
        <v>550</v>
      </c>
      <c r="C23" s="25">
        <f t="shared" si="0"/>
        <v>2.4312616037485633</v>
      </c>
    </row>
    <row r="24" spans="1:3" x14ac:dyDescent="0.2">
      <c r="A24" s="22" t="s">
        <v>115</v>
      </c>
      <c r="B24" s="24">
        <v>509</v>
      </c>
      <c r="C24" s="25">
        <f t="shared" si="0"/>
        <v>2.2500221023782156</v>
      </c>
    </row>
    <row r="25" spans="1:3" x14ac:dyDescent="0.2">
      <c r="A25" s="22" t="s">
        <v>112</v>
      </c>
      <c r="B25" s="24">
        <v>498</v>
      </c>
      <c r="C25" s="25">
        <f t="shared" si="0"/>
        <v>2.2013968703032445</v>
      </c>
    </row>
    <row r="26" spans="1:3" x14ac:dyDescent="0.2">
      <c r="A26" s="22" t="s">
        <v>70</v>
      </c>
      <c r="B26" s="24">
        <v>485</v>
      </c>
      <c r="C26" s="25">
        <f t="shared" si="0"/>
        <v>2.143930686941915</v>
      </c>
    </row>
    <row r="27" spans="1:3" x14ac:dyDescent="0.2">
      <c r="A27" s="22" t="s">
        <v>98</v>
      </c>
      <c r="B27" s="24">
        <v>448</v>
      </c>
      <c r="C27" s="25">
        <f t="shared" si="0"/>
        <v>1.9803730881442845</v>
      </c>
    </row>
    <row r="28" spans="1:3" x14ac:dyDescent="0.2">
      <c r="A28" s="22" t="s">
        <v>92</v>
      </c>
      <c r="B28" s="24">
        <v>424</v>
      </c>
      <c r="C28" s="25">
        <f t="shared" si="0"/>
        <v>1.8742816727079832</v>
      </c>
    </row>
    <row r="29" spans="1:3" x14ac:dyDescent="0.2">
      <c r="A29" s="22" t="s">
        <v>108</v>
      </c>
      <c r="B29" s="42">
        <v>313</v>
      </c>
      <c r="C29" s="25">
        <f t="shared" si="0"/>
        <v>1.3836088763150916</v>
      </c>
    </row>
    <row r="30" spans="1:3" x14ac:dyDescent="0.2">
      <c r="A30" s="22" t="s">
        <v>129</v>
      </c>
      <c r="B30" s="24">
        <v>292</v>
      </c>
      <c r="C30" s="25">
        <f t="shared" si="0"/>
        <v>1.2907788878083282</v>
      </c>
    </row>
    <row r="31" spans="1:3" x14ac:dyDescent="0.2">
      <c r="A31" s="22" t="s">
        <v>63</v>
      </c>
      <c r="B31" s="24">
        <v>289</v>
      </c>
      <c r="C31" s="25">
        <f t="shared" si="0"/>
        <v>1.2775174608787905</v>
      </c>
    </row>
    <row r="32" spans="1:3" x14ac:dyDescent="0.2">
      <c r="A32" s="22" t="s">
        <v>132</v>
      </c>
      <c r="B32" s="24">
        <v>288</v>
      </c>
      <c r="C32" s="25">
        <f t="shared" si="0"/>
        <v>1.2730969852356113</v>
      </c>
    </row>
    <row r="33" spans="1:3" x14ac:dyDescent="0.2">
      <c r="A33" s="22" t="s">
        <v>126</v>
      </c>
      <c r="B33" s="24">
        <v>273</v>
      </c>
      <c r="C33" s="25">
        <f t="shared" si="0"/>
        <v>1.2067898505879233</v>
      </c>
    </row>
    <row r="34" spans="1:3" x14ac:dyDescent="0.2">
      <c r="A34" s="22" t="s">
        <v>122</v>
      </c>
      <c r="B34" s="24">
        <v>270</v>
      </c>
      <c r="C34" s="25">
        <f t="shared" si="0"/>
        <v>1.1935284236583856</v>
      </c>
    </row>
    <row r="35" spans="1:3" x14ac:dyDescent="0.2">
      <c r="A35" s="22" t="s">
        <v>99</v>
      </c>
      <c r="B35" s="24">
        <v>262</v>
      </c>
      <c r="C35" s="25">
        <f t="shared" si="0"/>
        <v>1.1581646185129519</v>
      </c>
    </row>
    <row r="36" spans="1:3" x14ac:dyDescent="0.2">
      <c r="A36" s="22" t="s">
        <v>65</v>
      </c>
      <c r="B36" s="42">
        <v>255</v>
      </c>
      <c r="C36" s="25">
        <f t="shared" si="0"/>
        <v>1.1272212890106976</v>
      </c>
    </row>
    <row r="37" spans="1:3" x14ac:dyDescent="0.2">
      <c r="A37" s="22" t="s">
        <v>136</v>
      </c>
      <c r="B37" s="24">
        <v>249</v>
      </c>
      <c r="C37" s="25">
        <f t="shared" si="0"/>
        <v>1.1006984351516222</v>
      </c>
    </row>
    <row r="38" spans="1:3" x14ac:dyDescent="0.2">
      <c r="A38" s="22" t="s">
        <v>135</v>
      </c>
      <c r="B38" s="42">
        <v>248</v>
      </c>
      <c r="C38" s="25">
        <f t="shared" si="0"/>
        <v>1.0962779595084431</v>
      </c>
    </row>
    <row r="39" spans="1:3" x14ac:dyDescent="0.2">
      <c r="A39" s="22" t="s">
        <v>113</v>
      </c>
      <c r="B39" s="24">
        <v>241</v>
      </c>
      <c r="C39" s="25">
        <f t="shared" si="0"/>
        <v>1.0653346300061886</v>
      </c>
    </row>
    <row r="40" spans="1:3" x14ac:dyDescent="0.2">
      <c r="A40" s="22" t="s">
        <v>90</v>
      </c>
      <c r="B40" s="24">
        <v>239</v>
      </c>
      <c r="C40" s="25">
        <f t="shared" si="0"/>
        <v>1.0564936787198302</v>
      </c>
    </row>
    <row r="41" spans="1:3" x14ac:dyDescent="0.2">
      <c r="A41" s="22" t="s">
        <v>95</v>
      </c>
      <c r="B41" s="24">
        <v>234</v>
      </c>
      <c r="C41" s="25">
        <f t="shared" si="0"/>
        <v>1.0343913005039342</v>
      </c>
    </row>
    <row r="42" spans="1:3" x14ac:dyDescent="0.2">
      <c r="A42" s="22" t="s">
        <v>67</v>
      </c>
      <c r="B42" s="24">
        <v>226</v>
      </c>
      <c r="C42" s="25">
        <f t="shared" si="0"/>
        <v>0.99902749535850066</v>
      </c>
    </row>
    <row r="43" spans="1:3" x14ac:dyDescent="0.2">
      <c r="A43" s="22" t="s">
        <v>94</v>
      </c>
      <c r="B43" s="24">
        <v>200</v>
      </c>
      <c r="C43" s="25">
        <f t="shared" ref="C43:C74" si="1">(B43/B$97)*100</f>
        <v>0.88409512863584128</v>
      </c>
    </row>
    <row r="44" spans="1:3" x14ac:dyDescent="0.2">
      <c r="A44" s="22" t="s">
        <v>78</v>
      </c>
      <c r="B44" s="24">
        <v>194</v>
      </c>
      <c r="C44" s="25">
        <f t="shared" si="1"/>
        <v>0.8575722747767659</v>
      </c>
    </row>
    <row r="45" spans="1:3" x14ac:dyDescent="0.2">
      <c r="A45" s="22" t="s">
        <v>62</v>
      </c>
      <c r="B45" s="24">
        <v>159</v>
      </c>
      <c r="C45" s="25">
        <f t="shared" si="1"/>
        <v>0.70285562726549378</v>
      </c>
    </row>
    <row r="46" spans="1:3" x14ac:dyDescent="0.2">
      <c r="A46" s="22" t="s">
        <v>103</v>
      </c>
      <c r="B46" s="24">
        <v>158</v>
      </c>
      <c r="C46" s="25">
        <f t="shared" si="1"/>
        <v>0.69843515162231451</v>
      </c>
    </row>
    <row r="47" spans="1:3" x14ac:dyDescent="0.2">
      <c r="A47" s="22" t="s">
        <v>80</v>
      </c>
      <c r="B47" s="24">
        <v>146</v>
      </c>
      <c r="C47" s="25">
        <f t="shared" si="1"/>
        <v>0.64538944390416408</v>
      </c>
    </row>
    <row r="48" spans="1:3" x14ac:dyDescent="0.2">
      <c r="A48" s="22" t="s">
        <v>61</v>
      </c>
      <c r="B48" s="24">
        <v>140</v>
      </c>
      <c r="C48" s="25">
        <f t="shared" si="1"/>
        <v>0.61886659004508882</v>
      </c>
    </row>
    <row r="49" spans="1:3" x14ac:dyDescent="0.2">
      <c r="A49" s="22" t="s">
        <v>68</v>
      </c>
      <c r="B49" s="24">
        <v>136</v>
      </c>
      <c r="C49" s="25">
        <f t="shared" si="1"/>
        <v>0.60118468747237197</v>
      </c>
    </row>
    <row r="50" spans="1:3" x14ac:dyDescent="0.2">
      <c r="A50" s="22" t="s">
        <v>75</v>
      </c>
      <c r="B50" s="24">
        <v>132</v>
      </c>
      <c r="C50" s="25">
        <f t="shared" si="1"/>
        <v>0.58350278489965524</v>
      </c>
    </row>
    <row r="51" spans="1:3" x14ac:dyDescent="0.2">
      <c r="A51" s="22" t="s">
        <v>100</v>
      </c>
      <c r="B51" s="24">
        <v>132</v>
      </c>
      <c r="C51" s="25">
        <f t="shared" si="1"/>
        <v>0.58350278489965524</v>
      </c>
    </row>
    <row r="52" spans="1:3" x14ac:dyDescent="0.2">
      <c r="A52" s="22" t="s">
        <v>127</v>
      </c>
      <c r="B52" s="24">
        <v>122</v>
      </c>
      <c r="C52" s="25">
        <f t="shared" si="1"/>
        <v>0.53929802846786312</v>
      </c>
    </row>
    <row r="53" spans="1:3" x14ac:dyDescent="0.2">
      <c r="A53" s="22" t="s">
        <v>106</v>
      </c>
      <c r="B53" s="24">
        <v>121</v>
      </c>
      <c r="C53" s="25">
        <f t="shared" si="1"/>
        <v>0.53487755282468397</v>
      </c>
    </row>
    <row r="54" spans="1:3" x14ac:dyDescent="0.2">
      <c r="A54" s="22" t="s">
        <v>66</v>
      </c>
      <c r="B54" s="24">
        <v>118</v>
      </c>
      <c r="C54" s="25">
        <f t="shared" si="1"/>
        <v>0.52161612589514628</v>
      </c>
    </row>
    <row r="55" spans="1:3" x14ac:dyDescent="0.2">
      <c r="A55" s="22" t="s">
        <v>118</v>
      </c>
      <c r="B55" s="24">
        <v>117</v>
      </c>
      <c r="C55" s="25">
        <f t="shared" si="1"/>
        <v>0.51719565025196712</v>
      </c>
    </row>
    <row r="56" spans="1:3" x14ac:dyDescent="0.2">
      <c r="A56" s="22" t="s">
        <v>91</v>
      </c>
      <c r="B56" s="24">
        <v>112</v>
      </c>
      <c r="C56" s="25">
        <f t="shared" si="1"/>
        <v>0.49509327203607112</v>
      </c>
    </row>
    <row r="57" spans="1:3" x14ac:dyDescent="0.2">
      <c r="A57" s="22" t="s">
        <v>73</v>
      </c>
      <c r="B57" s="24">
        <v>109</v>
      </c>
      <c r="C57" s="25">
        <f t="shared" si="1"/>
        <v>0.48183184510653349</v>
      </c>
    </row>
    <row r="58" spans="1:3" x14ac:dyDescent="0.2">
      <c r="A58" s="22" t="s">
        <v>93</v>
      </c>
      <c r="B58" s="24">
        <v>102</v>
      </c>
      <c r="C58" s="25">
        <f t="shared" si="1"/>
        <v>0.45088851560427906</v>
      </c>
    </row>
    <row r="59" spans="1:3" x14ac:dyDescent="0.2">
      <c r="A59" s="22" t="s">
        <v>84</v>
      </c>
      <c r="B59" s="24">
        <v>99</v>
      </c>
      <c r="C59" s="25">
        <f t="shared" si="1"/>
        <v>0.43762708867474143</v>
      </c>
    </row>
    <row r="60" spans="1:3" x14ac:dyDescent="0.2">
      <c r="A60" s="22" t="s">
        <v>79</v>
      </c>
      <c r="B60" s="24">
        <v>95</v>
      </c>
      <c r="C60" s="25">
        <f t="shared" si="1"/>
        <v>0.41994518610202453</v>
      </c>
    </row>
    <row r="61" spans="1:3" x14ac:dyDescent="0.2">
      <c r="A61" s="22" t="s">
        <v>121</v>
      </c>
      <c r="B61" s="24">
        <v>91</v>
      </c>
      <c r="C61" s="25">
        <f t="shared" si="1"/>
        <v>0.40226328352930779</v>
      </c>
    </row>
    <row r="62" spans="1:3" x14ac:dyDescent="0.2">
      <c r="A62" s="22" t="s">
        <v>158</v>
      </c>
      <c r="B62" s="24">
        <v>68</v>
      </c>
      <c r="C62" s="25">
        <f t="shared" si="1"/>
        <v>0.30059234373618599</v>
      </c>
    </row>
    <row r="63" spans="1:3" x14ac:dyDescent="0.2">
      <c r="A63" s="22" t="s">
        <v>131</v>
      </c>
      <c r="B63" s="24">
        <v>68</v>
      </c>
      <c r="C63" s="25">
        <f t="shared" si="1"/>
        <v>0.30059234373618599</v>
      </c>
    </row>
    <row r="64" spans="1:3" x14ac:dyDescent="0.2">
      <c r="A64" s="22" t="s">
        <v>130</v>
      </c>
      <c r="B64" s="24">
        <v>64</v>
      </c>
      <c r="C64" s="25">
        <f t="shared" si="1"/>
        <v>0.2829104411634692</v>
      </c>
    </row>
    <row r="65" spans="1:3" x14ac:dyDescent="0.2">
      <c r="A65" s="22" t="s">
        <v>97</v>
      </c>
      <c r="B65" s="24">
        <v>62</v>
      </c>
      <c r="C65" s="25">
        <f t="shared" si="1"/>
        <v>0.27406948987711077</v>
      </c>
    </row>
    <row r="66" spans="1:3" x14ac:dyDescent="0.2">
      <c r="A66" s="22" t="s">
        <v>72</v>
      </c>
      <c r="B66" s="24">
        <v>61</v>
      </c>
      <c r="C66" s="25">
        <f t="shared" si="1"/>
        <v>0.26964901423393156</v>
      </c>
    </row>
    <row r="67" spans="1:3" x14ac:dyDescent="0.2">
      <c r="A67" s="22" t="s">
        <v>107</v>
      </c>
      <c r="B67" s="24">
        <v>60</v>
      </c>
      <c r="C67" s="25">
        <f t="shared" si="1"/>
        <v>0.26522853859075235</v>
      </c>
    </row>
    <row r="68" spans="1:3" x14ac:dyDescent="0.2">
      <c r="A68" s="22" t="s">
        <v>87</v>
      </c>
      <c r="B68" s="24">
        <v>58</v>
      </c>
      <c r="C68" s="25">
        <f t="shared" si="1"/>
        <v>0.25638758730439393</v>
      </c>
    </row>
    <row r="69" spans="1:3" x14ac:dyDescent="0.2">
      <c r="A69" s="22" t="s">
        <v>117</v>
      </c>
      <c r="B69" s="24">
        <v>47</v>
      </c>
      <c r="C69" s="25">
        <f t="shared" si="1"/>
        <v>0.20776235522942271</v>
      </c>
    </row>
    <row r="70" spans="1:3" x14ac:dyDescent="0.2">
      <c r="A70" s="22" t="s">
        <v>74</v>
      </c>
      <c r="B70" s="24">
        <v>45</v>
      </c>
      <c r="C70" s="25">
        <f t="shared" si="1"/>
        <v>0.19892140394306429</v>
      </c>
    </row>
    <row r="71" spans="1:3" x14ac:dyDescent="0.2">
      <c r="A71" s="22" t="s">
        <v>137</v>
      </c>
      <c r="B71" s="24">
        <v>44</v>
      </c>
      <c r="C71" s="25">
        <f t="shared" si="1"/>
        <v>0.19450092829988505</v>
      </c>
    </row>
    <row r="72" spans="1:3" x14ac:dyDescent="0.2">
      <c r="A72" s="22" t="s">
        <v>109</v>
      </c>
      <c r="B72" s="24">
        <v>42</v>
      </c>
      <c r="C72" s="25">
        <f t="shared" si="1"/>
        <v>0.18565997701352666</v>
      </c>
    </row>
    <row r="73" spans="1:3" x14ac:dyDescent="0.2">
      <c r="A73" s="22" t="s">
        <v>110</v>
      </c>
      <c r="B73" s="24">
        <v>40</v>
      </c>
      <c r="C73" s="25">
        <f t="shared" si="1"/>
        <v>0.17681902572716823</v>
      </c>
    </row>
    <row r="74" spans="1:3" x14ac:dyDescent="0.2">
      <c r="A74" s="22" t="s">
        <v>85</v>
      </c>
      <c r="B74" s="24">
        <v>39</v>
      </c>
      <c r="C74" s="25">
        <f t="shared" si="1"/>
        <v>0.17239855008398902</v>
      </c>
    </row>
    <row r="75" spans="1:3" x14ac:dyDescent="0.2">
      <c r="A75" s="22" t="s">
        <v>157</v>
      </c>
      <c r="B75" s="42">
        <v>35</v>
      </c>
      <c r="C75" s="25">
        <f t="shared" ref="C75:C106" si="2">(B75/B$97)*100</f>
        <v>0.1547166475112722</v>
      </c>
    </row>
    <row r="76" spans="1:3" x14ac:dyDescent="0.2">
      <c r="A76" s="22" t="s">
        <v>111</v>
      </c>
      <c r="B76" s="24">
        <v>35</v>
      </c>
      <c r="C76" s="25">
        <f t="shared" si="2"/>
        <v>0.1547166475112722</v>
      </c>
    </row>
    <row r="77" spans="1:3" x14ac:dyDescent="0.2">
      <c r="A77" s="22" t="s">
        <v>124</v>
      </c>
      <c r="B77" s="24">
        <v>32</v>
      </c>
      <c r="C77" s="25">
        <f t="shared" si="2"/>
        <v>0.1414552205817346</v>
      </c>
    </row>
    <row r="78" spans="1:3" x14ac:dyDescent="0.2">
      <c r="A78" s="22" t="s">
        <v>88</v>
      </c>
      <c r="B78" s="24">
        <v>31</v>
      </c>
      <c r="C78" s="25">
        <f t="shared" si="2"/>
        <v>0.13703474493855539</v>
      </c>
    </row>
    <row r="79" spans="1:3" x14ac:dyDescent="0.2">
      <c r="A79" s="22" t="s">
        <v>104</v>
      </c>
      <c r="B79" s="42">
        <v>30</v>
      </c>
      <c r="C79" s="25">
        <f t="shared" si="2"/>
        <v>0.13261426929537617</v>
      </c>
    </row>
    <row r="80" spans="1:3" x14ac:dyDescent="0.2">
      <c r="A80" s="22" t="s">
        <v>134</v>
      </c>
      <c r="B80" s="24">
        <v>30</v>
      </c>
      <c r="C80" s="25">
        <f t="shared" si="2"/>
        <v>0.13261426929537617</v>
      </c>
    </row>
    <row r="81" spans="1:3" x14ac:dyDescent="0.2">
      <c r="A81" s="22" t="s">
        <v>86</v>
      </c>
      <c r="B81" s="24">
        <v>25</v>
      </c>
      <c r="C81" s="25">
        <f t="shared" si="2"/>
        <v>0.11051189107948016</v>
      </c>
    </row>
    <row r="82" spans="1:3" x14ac:dyDescent="0.2">
      <c r="A82" s="22" t="s">
        <v>116</v>
      </c>
      <c r="B82" s="24">
        <v>24</v>
      </c>
      <c r="C82" s="25">
        <f t="shared" si="2"/>
        <v>0.10609141543630093</v>
      </c>
    </row>
    <row r="83" spans="1:3" x14ac:dyDescent="0.2">
      <c r="A83" s="22" t="s">
        <v>138</v>
      </c>
      <c r="B83" s="24">
        <v>21</v>
      </c>
      <c r="C83" s="25">
        <f t="shared" ref="C83:C90" si="3">(B83/B$97)*100</f>
        <v>9.2829988506763328E-2</v>
      </c>
    </row>
    <row r="84" spans="1:3" x14ac:dyDescent="0.2">
      <c r="A84" s="22" t="s">
        <v>83</v>
      </c>
      <c r="B84" s="24">
        <v>20</v>
      </c>
      <c r="C84" s="25">
        <f t="shared" si="3"/>
        <v>8.8409512863584117E-2</v>
      </c>
    </row>
    <row r="85" spans="1:3" x14ac:dyDescent="0.2">
      <c r="A85" s="22" t="s">
        <v>125</v>
      </c>
      <c r="B85" s="24">
        <v>13</v>
      </c>
      <c r="C85" s="25">
        <f t="shared" si="3"/>
        <v>5.7466183361329672E-2</v>
      </c>
    </row>
    <row r="86" spans="1:3" x14ac:dyDescent="0.2">
      <c r="A86" s="22" t="s">
        <v>120</v>
      </c>
      <c r="B86" s="24">
        <v>10</v>
      </c>
      <c r="C86" s="25">
        <f t="shared" si="3"/>
        <v>4.4204756431792058E-2</v>
      </c>
    </row>
    <row r="87" spans="1:3" x14ac:dyDescent="0.2">
      <c r="A87" s="22" t="s">
        <v>160</v>
      </c>
      <c r="B87" s="24">
        <v>9</v>
      </c>
      <c r="C87" s="25">
        <f t="shared" si="3"/>
        <v>3.9784280788612854E-2</v>
      </c>
    </row>
    <row r="88" spans="1:3" x14ac:dyDescent="0.2">
      <c r="A88" s="22" t="s">
        <v>101</v>
      </c>
      <c r="B88" s="24">
        <v>7</v>
      </c>
      <c r="C88" s="25">
        <f t="shared" si="3"/>
        <v>3.0943329502254445E-2</v>
      </c>
    </row>
    <row r="89" spans="1:3" x14ac:dyDescent="0.2">
      <c r="A89" s="22" t="s">
        <v>102</v>
      </c>
      <c r="B89" s="24">
        <v>6</v>
      </c>
      <c r="C89" s="25">
        <f t="shared" si="3"/>
        <v>2.6522853859075234E-2</v>
      </c>
    </row>
    <row r="90" spans="1:3" x14ac:dyDescent="0.2">
      <c r="A90" s="22" t="s">
        <v>82</v>
      </c>
      <c r="B90" s="24">
        <v>2</v>
      </c>
      <c r="C90" s="25">
        <f t="shared" si="3"/>
        <v>8.8409512863584123E-3</v>
      </c>
    </row>
    <row r="91" spans="1:3" x14ac:dyDescent="0.2">
      <c r="A91" s="22" t="s">
        <v>162</v>
      </c>
      <c r="B91" s="24">
        <v>2</v>
      </c>
      <c r="C91" s="25">
        <f t="shared" ref="C91:C96" si="4">(B91/B$97)*100</f>
        <v>8.8409512863584123E-3</v>
      </c>
    </row>
    <row r="92" spans="1:3" x14ac:dyDescent="0.2">
      <c r="A92" s="22" t="s">
        <v>105</v>
      </c>
      <c r="B92" s="24">
        <v>2</v>
      </c>
      <c r="C92" s="25">
        <f t="shared" si="4"/>
        <v>8.8409512863584123E-3</v>
      </c>
    </row>
    <row r="93" spans="1:3" x14ac:dyDescent="0.2">
      <c r="A93" s="22" t="s">
        <v>161</v>
      </c>
      <c r="B93" s="24">
        <v>1</v>
      </c>
      <c r="C93" s="25">
        <f t="shared" si="4"/>
        <v>4.4204756431792062E-3</v>
      </c>
    </row>
    <row r="94" spans="1:3" x14ac:dyDescent="0.2">
      <c r="A94" s="22" t="s">
        <v>159</v>
      </c>
      <c r="B94" s="24">
        <v>1</v>
      </c>
      <c r="C94" s="25">
        <f t="shared" si="4"/>
        <v>4.4204756431792062E-3</v>
      </c>
    </row>
    <row r="95" spans="1:3" x14ac:dyDescent="0.2">
      <c r="A95" s="22" t="s">
        <v>165</v>
      </c>
      <c r="B95" s="42">
        <v>1</v>
      </c>
      <c r="C95" s="25">
        <f t="shared" si="4"/>
        <v>4.4204756431792062E-3</v>
      </c>
    </row>
    <row r="96" spans="1:3" x14ac:dyDescent="0.2">
      <c r="A96" s="22" t="s">
        <v>164</v>
      </c>
      <c r="B96" s="24">
        <v>1</v>
      </c>
      <c r="C96" s="25">
        <f t="shared" si="4"/>
        <v>4.4204756431792062E-3</v>
      </c>
    </row>
    <row r="97" spans="1:3" ht="15.75" x14ac:dyDescent="0.25">
      <c r="A97" s="43" t="s">
        <v>29</v>
      </c>
      <c r="B97" s="26">
        <v>22622</v>
      </c>
      <c r="C97" s="27">
        <f t="shared" ref="C97" si="5">(B97/B$97)*100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10" zoomScale="125" zoomScaleNormal="125" workbookViewId="0">
      <selection activeCell="F17" sqref="F17"/>
    </sheetView>
  </sheetViews>
  <sheetFormatPr baseColWidth="10" defaultColWidth="11.42578125" defaultRowHeight="15" x14ac:dyDescent="0.2"/>
  <cols>
    <col min="1" max="1" width="32.42578125" style="4" customWidth="1"/>
    <col min="2" max="2" width="14.5703125" style="8" customWidth="1"/>
    <col min="3" max="3" width="15" style="8" customWidth="1"/>
    <col min="4" max="16384" width="11.42578125" style="4"/>
  </cols>
  <sheetData>
    <row r="1" spans="1:9" ht="17.45" x14ac:dyDescent="0.3">
      <c r="A1" s="9" t="s">
        <v>1</v>
      </c>
    </row>
    <row r="2" spans="1:9" x14ac:dyDescent="0.2">
      <c r="A2" s="4" t="s">
        <v>0</v>
      </c>
    </row>
    <row r="8" spans="1:9" ht="15.75" x14ac:dyDescent="0.25">
      <c r="A8" s="3" t="s">
        <v>30</v>
      </c>
    </row>
    <row r="10" spans="1:9" ht="15.75" x14ac:dyDescent="0.25">
      <c r="A10" s="3"/>
    </row>
    <row r="11" spans="1:9" ht="19.5" customHeight="1" x14ac:dyDescent="0.25">
      <c r="A11" s="13" t="s">
        <v>31</v>
      </c>
      <c r="B11" s="11" t="s">
        <v>149</v>
      </c>
      <c r="C11" s="12">
        <v>2019</v>
      </c>
      <c r="D11" s="22"/>
    </row>
    <row r="12" spans="1:9" x14ac:dyDescent="0.2">
      <c r="A12" s="44">
        <v>1</v>
      </c>
      <c r="B12" s="24"/>
      <c r="C12" s="24">
        <v>126</v>
      </c>
      <c r="D12" s="22"/>
      <c r="F12" s="45"/>
      <c r="I12" s="45"/>
    </row>
    <row r="13" spans="1:9" x14ac:dyDescent="0.2">
      <c r="A13" s="44">
        <v>2</v>
      </c>
      <c r="B13" s="24"/>
      <c r="C13" s="24">
        <v>90</v>
      </c>
      <c r="D13" s="22"/>
      <c r="F13" s="45"/>
      <c r="I13" s="45"/>
    </row>
    <row r="14" spans="1:9" x14ac:dyDescent="0.2">
      <c r="A14" s="44">
        <v>3</v>
      </c>
      <c r="B14" s="24"/>
      <c r="C14" s="24">
        <v>83</v>
      </c>
      <c r="D14" s="22"/>
      <c r="F14" s="45"/>
      <c r="I14" s="45"/>
    </row>
    <row r="15" spans="1:9" x14ac:dyDescent="0.2">
      <c r="A15" s="44">
        <v>4</v>
      </c>
      <c r="B15" s="24"/>
      <c r="C15" s="24">
        <v>117</v>
      </c>
      <c r="D15" s="22"/>
      <c r="F15" s="45"/>
      <c r="I15" s="45"/>
    </row>
    <row r="16" spans="1:9" x14ac:dyDescent="0.2">
      <c r="A16" s="44">
        <v>5</v>
      </c>
      <c r="B16" s="24"/>
      <c r="C16" s="24">
        <v>142</v>
      </c>
      <c r="D16" s="22"/>
      <c r="F16" s="45"/>
      <c r="I16" s="45"/>
    </row>
    <row r="17" spans="1:9" x14ac:dyDescent="0.2">
      <c r="A17" s="44">
        <v>6</v>
      </c>
      <c r="B17" s="24"/>
      <c r="C17" s="24">
        <v>393</v>
      </c>
      <c r="D17" s="22"/>
      <c r="F17" s="45"/>
      <c r="I17" s="45"/>
    </row>
    <row r="18" spans="1:9" x14ac:dyDescent="0.2">
      <c r="A18" s="44">
        <v>7</v>
      </c>
      <c r="B18" s="24"/>
      <c r="C18" s="24">
        <v>449</v>
      </c>
      <c r="D18" s="22"/>
      <c r="F18" s="45"/>
      <c r="I18" s="45"/>
    </row>
    <row r="19" spans="1:9" x14ac:dyDescent="0.2">
      <c r="A19" s="44">
        <v>8</v>
      </c>
      <c r="B19" s="24"/>
      <c r="C19" s="24">
        <v>131</v>
      </c>
      <c r="D19" s="22"/>
      <c r="F19" s="45"/>
      <c r="I19" s="45"/>
    </row>
    <row r="20" spans="1:9" x14ac:dyDescent="0.2">
      <c r="A20" s="44">
        <v>9</v>
      </c>
      <c r="B20" s="24"/>
      <c r="C20" s="24">
        <v>165</v>
      </c>
      <c r="D20" s="22"/>
      <c r="F20" s="45"/>
      <c r="I20" s="45"/>
    </row>
    <row r="21" spans="1:9" x14ac:dyDescent="0.2">
      <c r="A21" s="44">
        <v>10</v>
      </c>
      <c r="B21" s="24"/>
      <c r="C21" s="24">
        <v>226</v>
      </c>
      <c r="D21" s="22"/>
      <c r="I21" s="45"/>
    </row>
    <row r="22" spans="1:9" x14ac:dyDescent="0.2">
      <c r="A22" s="44">
        <v>11</v>
      </c>
      <c r="B22" s="24"/>
      <c r="C22" s="24">
        <v>287</v>
      </c>
      <c r="D22" s="22"/>
      <c r="I22" s="45"/>
    </row>
    <row r="23" spans="1:9" x14ac:dyDescent="0.2">
      <c r="A23" s="44">
        <v>12</v>
      </c>
      <c r="B23" s="24"/>
      <c r="C23" s="24">
        <v>1086</v>
      </c>
      <c r="D23" s="22"/>
      <c r="I23" s="45"/>
    </row>
    <row r="24" spans="1:9" ht="15.75" x14ac:dyDescent="0.25">
      <c r="A24" s="43" t="s">
        <v>6</v>
      </c>
      <c r="B24" s="26"/>
      <c r="C24" s="26">
        <v>3295</v>
      </c>
      <c r="D24" s="26"/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45.28515625" style="4" customWidth="1"/>
    <col min="2" max="2" width="18.28515625" style="8" customWidth="1"/>
    <col min="3" max="3" width="34.140625" style="8" customWidth="1"/>
    <col min="4" max="16384" width="11.42578125" style="4"/>
  </cols>
  <sheetData>
    <row r="1" spans="1:3" ht="17.45" x14ac:dyDescent="0.3">
      <c r="A1" s="9" t="s">
        <v>1</v>
      </c>
    </row>
    <row r="2" spans="1:3" x14ac:dyDescent="0.2">
      <c r="A2" s="4" t="s">
        <v>0</v>
      </c>
    </row>
    <row r="8" spans="1:3" ht="15.75" x14ac:dyDescent="0.25">
      <c r="A8" s="3" t="s">
        <v>150</v>
      </c>
    </row>
    <row r="10" spans="1:3" ht="15.75" x14ac:dyDescent="0.25">
      <c r="A10" s="5"/>
      <c r="B10" s="11" t="s">
        <v>28</v>
      </c>
      <c r="C10" s="12" t="s">
        <v>3</v>
      </c>
    </row>
    <row r="11" spans="1:3" x14ac:dyDescent="0.2">
      <c r="A11" s="22" t="s">
        <v>69</v>
      </c>
      <c r="B11" s="24">
        <v>284</v>
      </c>
      <c r="C11" s="25">
        <f t="shared" ref="C11:C42" si="0">(B11/B$70)*100</f>
        <v>26.151012891344383</v>
      </c>
    </row>
    <row r="12" spans="1:3" x14ac:dyDescent="0.2">
      <c r="A12" s="22" t="s">
        <v>71</v>
      </c>
      <c r="B12" s="24">
        <v>123</v>
      </c>
      <c r="C12" s="25">
        <f t="shared" si="0"/>
        <v>11.325966850828729</v>
      </c>
    </row>
    <row r="13" spans="1:3" x14ac:dyDescent="0.2">
      <c r="A13" s="22" t="s">
        <v>76</v>
      </c>
      <c r="B13" s="24">
        <v>85</v>
      </c>
      <c r="C13" s="25">
        <f t="shared" si="0"/>
        <v>7.8268876611418046</v>
      </c>
    </row>
    <row r="14" spans="1:3" x14ac:dyDescent="0.2">
      <c r="A14" s="22" t="s">
        <v>89</v>
      </c>
      <c r="B14" s="24">
        <v>65</v>
      </c>
      <c r="C14" s="25">
        <f t="shared" si="0"/>
        <v>5.9852670349907919</v>
      </c>
    </row>
    <row r="15" spans="1:3" x14ac:dyDescent="0.2">
      <c r="A15" s="22" t="s">
        <v>77</v>
      </c>
      <c r="B15" s="24">
        <v>57</v>
      </c>
      <c r="C15" s="25">
        <f t="shared" si="0"/>
        <v>5.2486187845303869</v>
      </c>
    </row>
    <row r="16" spans="1:3" x14ac:dyDescent="0.2">
      <c r="A16" s="22" t="s">
        <v>119</v>
      </c>
      <c r="B16" s="24">
        <v>52</v>
      </c>
      <c r="C16" s="25">
        <f t="shared" si="0"/>
        <v>4.7882136279926337</v>
      </c>
    </row>
    <row r="17" spans="1:3" x14ac:dyDescent="0.2">
      <c r="A17" s="22" t="s">
        <v>114</v>
      </c>
      <c r="B17" s="24">
        <v>50</v>
      </c>
      <c r="C17" s="25">
        <f t="shared" si="0"/>
        <v>4.6040515653775325</v>
      </c>
    </row>
    <row r="18" spans="1:3" x14ac:dyDescent="0.2">
      <c r="A18" s="22" t="s">
        <v>64</v>
      </c>
      <c r="B18" s="24">
        <v>47</v>
      </c>
      <c r="C18" s="25">
        <f t="shared" si="0"/>
        <v>4.3278084714548806</v>
      </c>
    </row>
    <row r="19" spans="1:3" x14ac:dyDescent="0.2">
      <c r="A19" s="22" t="s">
        <v>70</v>
      </c>
      <c r="B19" s="24">
        <v>31</v>
      </c>
      <c r="C19" s="25">
        <f t="shared" si="0"/>
        <v>2.85451197053407</v>
      </c>
    </row>
    <row r="20" spans="1:3" x14ac:dyDescent="0.2">
      <c r="A20" s="22" t="s">
        <v>127</v>
      </c>
      <c r="B20" s="24">
        <v>20</v>
      </c>
      <c r="C20" s="25">
        <f t="shared" si="0"/>
        <v>1.8416206261510131</v>
      </c>
    </row>
    <row r="21" spans="1:3" x14ac:dyDescent="0.2">
      <c r="A21" s="22" t="s">
        <v>81</v>
      </c>
      <c r="B21" s="24">
        <v>17</v>
      </c>
      <c r="C21" s="25">
        <f t="shared" si="0"/>
        <v>1.5653775322283612</v>
      </c>
    </row>
    <row r="22" spans="1:3" x14ac:dyDescent="0.2">
      <c r="A22" s="22" t="s">
        <v>115</v>
      </c>
      <c r="B22" s="24">
        <v>17</v>
      </c>
      <c r="C22" s="25">
        <f t="shared" si="0"/>
        <v>1.5653775322283612</v>
      </c>
    </row>
    <row r="23" spans="1:3" x14ac:dyDescent="0.2">
      <c r="A23" s="22" t="s">
        <v>66</v>
      </c>
      <c r="B23" s="24">
        <v>16</v>
      </c>
      <c r="C23" s="25">
        <f t="shared" si="0"/>
        <v>1.4732965009208103</v>
      </c>
    </row>
    <row r="24" spans="1:3" x14ac:dyDescent="0.2">
      <c r="A24" s="22" t="s">
        <v>63</v>
      </c>
      <c r="B24" s="24">
        <v>15</v>
      </c>
      <c r="C24" s="25">
        <f t="shared" si="0"/>
        <v>1.3812154696132597</v>
      </c>
    </row>
    <row r="25" spans="1:3" x14ac:dyDescent="0.2">
      <c r="A25" s="22" t="s">
        <v>84</v>
      </c>
      <c r="B25" s="24">
        <v>14</v>
      </c>
      <c r="C25" s="25">
        <f t="shared" si="0"/>
        <v>1.2891344383057091</v>
      </c>
    </row>
    <row r="26" spans="1:3" x14ac:dyDescent="0.2">
      <c r="A26" s="22" t="s">
        <v>92</v>
      </c>
      <c r="B26" s="24">
        <v>14</v>
      </c>
      <c r="C26" s="25">
        <f t="shared" si="0"/>
        <v>1.2891344383057091</v>
      </c>
    </row>
    <row r="27" spans="1:3" x14ac:dyDescent="0.2">
      <c r="A27" s="22" t="s">
        <v>98</v>
      </c>
      <c r="B27" s="24">
        <v>14</v>
      </c>
      <c r="C27" s="25">
        <f t="shared" si="0"/>
        <v>1.2891344383057091</v>
      </c>
    </row>
    <row r="28" spans="1:3" x14ac:dyDescent="0.2">
      <c r="A28" s="22" t="s">
        <v>75</v>
      </c>
      <c r="B28" s="24">
        <v>11</v>
      </c>
      <c r="C28" s="25">
        <f t="shared" si="0"/>
        <v>1.0128913443830572</v>
      </c>
    </row>
    <row r="29" spans="1:3" x14ac:dyDescent="0.2">
      <c r="A29" s="22" t="s">
        <v>133</v>
      </c>
      <c r="B29" s="24">
        <v>10</v>
      </c>
      <c r="C29" s="25">
        <f t="shared" si="0"/>
        <v>0.92081031307550654</v>
      </c>
    </row>
    <row r="30" spans="1:3" x14ac:dyDescent="0.2">
      <c r="A30" s="22" t="s">
        <v>62</v>
      </c>
      <c r="B30" s="24">
        <v>9</v>
      </c>
      <c r="C30" s="25">
        <f t="shared" si="0"/>
        <v>0.82872928176795579</v>
      </c>
    </row>
    <row r="31" spans="1:3" x14ac:dyDescent="0.2">
      <c r="A31" s="22" t="s">
        <v>108</v>
      </c>
      <c r="B31" s="24">
        <v>9</v>
      </c>
      <c r="C31" s="25">
        <f t="shared" si="0"/>
        <v>0.82872928176795579</v>
      </c>
    </row>
    <row r="32" spans="1:3" x14ac:dyDescent="0.2">
      <c r="A32" s="22" t="s">
        <v>96</v>
      </c>
      <c r="B32" s="24">
        <v>7</v>
      </c>
      <c r="C32" s="25">
        <f t="shared" si="0"/>
        <v>0.64456721915285453</v>
      </c>
    </row>
    <row r="33" spans="1:3" x14ac:dyDescent="0.2">
      <c r="A33" s="22" t="s">
        <v>99</v>
      </c>
      <c r="B33" s="24">
        <v>7</v>
      </c>
      <c r="C33" s="25">
        <f t="shared" si="0"/>
        <v>0.64456721915285453</v>
      </c>
    </row>
    <row r="34" spans="1:3" x14ac:dyDescent="0.2">
      <c r="A34" s="22" t="s">
        <v>106</v>
      </c>
      <c r="B34" s="24">
        <v>7</v>
      </c>
      <c r="C34" s="25">
        <f t="shared" si="0"/>
        <v>0.64456721915285453</v>
      </c>
    </row>
    <row r="35" spans="1:3" x14ac:dyDescent="0.2">
      <c r="A35" s="22" t="s">
        <v>132</v>
      </c>
      <c r="B35" s="24">
        <v>7</v>
      </c>
      <c r="C35" s="25">
        <f t="shared" si="0"/>
        <v>0.64456721915285453</v>
      </c>
    </row>
    <row r="36" spans="1:3" x14ac:dyDescent="0.2">
      <c r="A36" s="22" t="s">
        <v>65</v>
      </c>
      <c r="B36" s="24">
        <v>6</v>
      </c>
      <c r="C36" s="25">
        <f t="shared" si="0"/>
        <v>0.55248618784530379</v>
      </c>
    </row>
    <row r="37" spans="1:3" x14ac:dyDescent="0.2">
      <c r="A37" s="22" t="s">
        <v>68</v>
      </c>
      <c r="B37" s="24">
        <v>6</v>
      </c>
      <c r="C37" s="25">
        <f t="shared" si="0"/>
        <v>0.55248618784530379</v>
      </c>
    </row>
    <row r="38" spans="1:3" x14ac:dyDescent="0.2">
      <c r="A38" s="22" t="s">
        <v>87</v>
      </c>
      <c r="B38" s="24">
        <v>6</v>
      </c>
      <c r="C38" s="25">
        <f t="shared" si="0"/>
        <v>0.55248618784530379</v>
      </c>
    </row>
    <row r="39" spans="1:3" x14ac:dyDescent="0.2">
      <c r="A39" s="22" t="s">
        <v>113</v>
      </c>
      <c r="B39" s="24">
        <v>6</v>
      </c>
      <c r="C39" s="25">
        <f t="shared" si="0"/>
        <v>0.55248618784530379</v>
      </c>
    </row>
    <row r="40" spans="1:3" x14ac:dyDescent="0.2">
      <c r="A40" s="22" t="s">
        <v>128</v>
      </c>
      <c r="B40" s="24">
        <v>6</v>
      </c>
      <c r="C40" s="25">
        <f t="shared" si="0"/>
        <v>0.55248618784530379</v>
      </c>
    </row>
    <row r="41" spans="1:3" x14ac:dyDescent="0.2">
      <c r="A41" s="22" t="s">
        <v>61</v>
      </c>
      <c r="B41" s="24">
        <v>5</v>
      </c>
      <c r="C41" s="25">
        <f t="shared" si="0"/>
        <v>0.46040515653775327</v>
      </c>
    </row>
    <row r="42" spans="1:3" x14ac:dyDescent="0.2">
      <c r="A42" s="22" t="s">
        <v>157</v>
      </c>
      <c r="B42" s="24">
        <v>4</v>
      </c>
      <c r="C42" s="25">
        <f t="shared" si="0"/>
        <v>0.36832412523020258</v>
      </c>
    </row>
    <row r="43" spans="1:3" x14ac:dyDescent="0.2">
      <c r="A43" s="22" t="s">
        <v>73</v>
      </c>
      <c r="B43" s="24">
        <v>4</v>
      </c>
      <c r="C43" s="25">
        <f t="shared" ref="C43:C69" si="1">(B43/B$70)*100</f>
        <v>0.36832412523020258</v>
      </c>
    </row>
    <row r="44" spans="1:3" x14ac:dyDescent="0.2">
      <c r="A44" s="22" t="s">
        <v>100</v>
      </c>
      <c r="B44" s="24">
        <v>4</v>
      </c>
      <c r="C44" s="25">
        <f t="shared" si="1"/>
        <v>0.36832412523020258</v>
      </c>
    </row>
    <row r="45" spans="1:3" x14ac:dyDescent="0.2">
      <c r="A45" s="22" t="s">
        <v>109</v>
      </c>
      <c r="B45" s="24">
        <v>4</v>
      </c>
      <c r="C45" s="25">
        <f t="shared" si="1"/>
        <v>0.36832412523020258</v>
      </c>
    </row>
    <row r="46" spans="1:3" x14ac:dyDescent="0.2">
      <c r="A46" s="22" t="s">
        <v>110</v>
      </c>
      <c r="B46" s="24">
        <v>4</v>
      </c>
      <c r="C46" s="25">
        <f t="shared" si="1"/>
        <v>0.36832412523020258</v>
      </c>
    </row>
    <row r="47" spans="1:3" x14ac:dyDescent="0.2">
      <c r="A47" s="22" t="s">
        <v>122</v>
      </c>
      <c r="B47" s="24">
        <v>4</v>
      </c>
      <c r="C47" s="25">
        <f t="shared" si="1"/>
        <v>0.36832412523020258</v>
      </c>
    </row>
    <row r="48" spans="1:3" x14ac:dyDescent="0.2">
      <c r="A48" s="22" t="s">
        <v>129</v>
      </c>
      <c r="B48" s="24">
        <v>4</v>
      </c>
      <c r="C48" s="25">
        <f t="shared" si="1"/>
        <v>0.36832412523020258</v>
      </c>
    </row>
    <row r="49" spans="1:3" x14ac:dyDescent="0.2">
      <c r="A49" s="22" t="s">
        <v>130</v>
      </c>
      <c r="B49" s="24">
        <v>4</v>
      </c>
      <c r="C49" s="25">
        <f t="shared" si="1"/>
        <v>0.36832412523020258</v>
      </c>
    </row>
    <row r="50" spans="1:3" x14ac:dyDescent="0.2">
      <c r="A50" s="22" t="s">
        <v>79</v>
      </c>
      <c r="B50" s="24">
        <v>3</v>
      </c>
      <c r="C50" s="25">
        <f t="shared" si="1"/>
        <v>0.27624309392265189</v>
      </c>
    </row>
    <row r="51" spans="1:3" x14ac:dyDescent="0.2">
      <c r="A51" s="22" t="s">
        <v>80</v>
      </c>
      <c r="B51" s="24">
        <v>3</v>
      </c>
      <c r="C51" s="25">
        <f t="shared" si="1"/>
        <v>0.27624309392265189</v>
      </c>
    </row>
    <row r="52" spans="1:3" x14ac:dyDescent="0.2">
      <c r="A52" s="22" t="s">
        <v>91</v>
      </c>
      <c r="B52" s="24">
        <v>3</v>
      </c>
      <c r="C52" s="25">
        <f t="shared" si="1"/>
        <v>0.27624309392265189</v>
      </c>
    </row>
    <row r="53" spans="1:3" x14ac:dyDescent="0.2">
      <c r="A53" s="22" t="s">
        <v>93</v>
      </c>
      <c r="B53" s="24">
        <v>2</v>
      </c>
      <c r="C53" s="25">
        <f t="shared" si="1"/>
        <v>0.18416206261510129</v>
      </c>
    </row>
    <row r="54" spans="1:3" x14ac:dyDescent="0.2">
      <c r="A54" s="22" t="s">
        <v>95</v>
      </c>
      <c r="B54" s="24">
        <v>2</v>
      </c>
      <c r="C54" s="25">
        <f t="shared" si="1"/>
        <v>0.18416206261510129</v>
      </c>
    </row>
    <row r="55" spans="1:3" x14ac:dyDescent="0.2">
      <c r="A55" s="22" t="s">
        <v>97</v>
      </c>
      <c r="B55" s="24">
        <v>2</v>
      </c>
      <c r="C55" s="25">
        <f t="shared" si="1"/>
        <v>0.18416206261510129</v>
      </c>
    </row>
    <row r="56" spans="1:3" x14ac:dyDescent="0.2">
      <c r="A56" s="22" t="s">
        <v>111</v>
      </c>
      <c r="B56" s="24">
        <v>2</v>
      </c>
      <c r="C56" s="25">
        <f t="shared" si="1"/>
        <v>0.18416206261510129</v>
      </c>
    </row>
    <row r="57" spans="1:3" x14ac:dyDescent="0.2">
      <c r="A57" s="22" t="s">
        <v>118</v>
      </c>
      <c r="B57" s="24">
        <v>2</v>
      </c>
      <c r="C57" s="25">
        <f t="shared" si="1"/>
        <v>0.18416206261510129</v>
      </c>
    </row>
    <row r="58" spans="1:3" x14ac:dyDescent="0.2">
      <c r="A58" s="22" t="s">
        <v>78</v>
      </c>
      <c r="B58" s="24">
        <v>1</v>
      </c>
      <c r="C58" s="25">
        <f t="shared" si="1"/>
        <v>9.2081031307550645E-2</v>
      </c>
    </row>
    <row r="59" spans="1:3" x14ac:dyDescent="0.2">
      <c r="A59" s="22" t="s">
        <v>86</v>
      </c>
      <c r="B59" s="24">
        <v>1</v>
      </c>
      <c r="C59" s="25">
        <f t="shared" si="1"/>
        <v>9.2081031307550645E-2</v>
      </c>
    </row>
    <row r="60" spans="1:3" x14ac:dyDescent="0.2">
      <c r="A60" s="22" t="s">
        <v>88</v>
      </c>
      <c r="B60" s="24">
        <v>1</v>
      </c>
      <c r="C60" s="25">
        <f t="shared" si="1"/>
        <v>9.2081031307550645E-2</v>
      </c>
    </row>
    <row r="61" spans="1:3" x14ac:dyDescent="0.2">
      <c r="A61" s="22" t="s">
        <v>158</v>
      </c>
      <c r="B61" s="24">
        <v>1</v>
      </c>
      <c r="C61" s="25">
        <f t="shared" si="1"/>
        <v>9.2081031307550645E-2</v>
      </c>
    </row>
    <row r="62" spans="1:3" x14ac:dyDescent="0.2">
      <c r="A62" s="22" t="s">
        <v>112</v>
      </c>
      <c r="B62" s="24">
        <v>1</v>
      </c>
      <c r="C62" s="25">
        <f t="shared" si="1"/>
        <v>9.2081031307550645E-2</v>
      </c>
    </row>
    <row r="63" spans="1:3" x14ac:dyDescent="0.2">
      <c r="A63" s="22" t="s">
        <v>116</v>
      </c>
      <c r="B63" s="24">
        <v>1</v>
      </c>
      <c r="C63" s="25">
        <f t="shared" si="1"/>
        <v>9.2081031307550645E-2</v>
      </c>
    </row>
    <row r="64" spans="1:3" x14ac:dyDescent="0.2">
      <c r="A64" s="22" t="s">
        <v>160</v>
      </c>
      <c r="B64" s="24">
        <v>1</v>
      </c>
      <c r="C64" s="25">
        <f t="shared" si="1"/>
        <v>9.2081031307550645E-2</v>
      </c>
    </row>
    <row r="65" spans="1:3" x14ac:dyDescent="0.2">
      <c r="A65" s="22" t="s">
        <v>117</v>
      </c>
      <c r="B65" s="24">
        <v>1</v>
      </c>
      <c r="C65" s="25">
        <f t="shared" si="1"/>
        <v>9.2081031307550645E-2</v>
      </c>
    </row>
    <row r="66" spans="1:3" x14ac:dyDescent="0.2">
      <c r="A66" s="22" t="s">
        <v>121</v>
      </c>
      <c r="B66" s="24">
        <v>1</v>
      </c>
      <c r="C66" s="25">
        <f t="shared" si="1"/>
        <v>9.2081031307550645E-2</v>
      </c>
    </row>
    <row r="67" spans="1:3" x14ac:dyDescent="0.2">
      <c r="A67" s="22" t="s">
        <v>126</v>
      </c>
      <c r="B67" s="24">
        <v>1</v>
      </c>
      <c r="C67" s="25">
        <f t="shared" si="1"/>
        <v>9.2081031307550645E-2</v>
      </c>
    </row>
    <row r="68" spans="1:3" x14ac:dyDescent="0.2">
      <c r="A68" s="22" t="s">
        <v>131</v>
      </c>
      <c r="B68" s="24">
        <v>1</v>
      </c>
      <c r="C68" s="25">
        <f t="shared" si="1"/>
        <v>9.2081031307550645E-2</v>
      </c>
    </row>
    <row r="69" spans="1:3" x14ac:dyDescent="0.2">
      <c r="A69" s="22" t="s">
        <v>137</v>
      </c>
      <c r="B69" s="24">
        <v>1</v>
      </c>
      <c r="C69" s="25">
        <f t="shared" si="1"/>
        <v>9.2081031307550645E-2</v>
      </c>
    </row>
    <row r="70" spans="1:3" ht="15.75" x14ac:dyDescent="0.25">
      <c r="A70" s="43" t="s">
        <v>29</v>
      </c>
      <c r="B70" s="26">
        <v>1086</v>
      </c>
      <c r="C70" s="27">
        <f t="shared" ref="C70" si="2">(B70/B$70)*100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workbookViewId="0">
      <selection activeCell="A6" sqref="A6"/>
    </sheetView>
  </sheetViews>
  <sheetFormatPr baseColWidth="10" defaultColWidth="11.42578125" defaultRowHeight="15" x14ac:dyDescent="0.2"/>
  <cols>
    <col min="1" max="1" width="45.28515625" style="4" customWidth="1"/>
    <col min="2" max="2" width="18.28515625" style="8" customWidth="1"/>
    <col min="3" max="3" width="30.5703125" style="8" customWidth="1"/>
    <col min="4" max="16384" width="11.42578125" style="4"/>
  </cols>
  <sheetData>
    <row r="1" spans="1:3" ht="17.45" x14ac:dyDescent="0.3">
      <c r="A1" s="9" t="s">
        <v>1</v>
      </c>
    </row>
    <row r="2" spans="1:3" x14ac:dyDescent="0.2">
      <c r="A2" s="4" t="s">
        <v>0</v>
      </c>
    </row>
    <row r="8" spans="1:3" ht="30" customHeight="1" x14ac:dyDescent="0.25">
      <c r="A8" s="48" t="s">
        <v>151</v>
      </c>
      <c r="B8" s="48"/>
      <c r="C8" s="48"/>
    </row>
    <row r="10" spans="1:3" ht="15.75" x14ac:dyDescent="0.25">
      <c r="A10" s="5"/>
      <c r="B10" s="11" t="s">
        <v>28</v>
      </c>
      <c r="C10" s="12" t="s">
        <v>3</v>
      </c>
    </row>
    <row r="11" spans="1:3" x14ac:dyDescent="0.2">
      <c r="A11" s="22" t="s">
        <v>69</v>
      </c>
      <c r="B11" s="24">
        <v>488</v>
      </c>
      <c r="C11" s="25">
        <f t="shared" ref="C11:C42" si="0">(B11/B$87)*100</f>
        <v>14.810318664643399</v>
      </c>
    </row>
    <row r="12" spans="1:3" x14ac:dyDescent="0.2">
      <c r="A12" s="22" t="s">
        <v>114</v>
      </c>
      <c r="B12" s="24">
        <v>267</v>
      </c>
      <c r="C12" s="25">
        <f t="shared" si="0"/>
        <v>8.1031866464339899</v>
      </c>
    </row>
    <row r="13" spans="1:3" x14ac:dyDescent="0.2">
      <c r="A13" s="22" t="s">
        <v>89</v>
      </c>
      <c r="B13" s="24">
        <v>203</v>
      </c>
      <c r="C13" s="25">
        <f t="shared" si="0"/>
        <v>6.1608497723823978</v>
      </c>
    </row>
    <row r="14" spans="1:3" x14ac:dyDescent="0.2">
      <c r="A14" s="22" t="s">
        <v>71</v>
      </c>
      <c r="B14" s="24">
        <v>198</v>
      </c>
      <c r="C14" s="25">
        <f t="shared" si="0"/>
        <v>6.0091047040971164</v>
      </c>
    </row>
    <row r="15" spans="1:3" x14ac:dyDescent="0.2">
      <c r="A15" s="22" t="s">
        <v>76</v>
      </c>
      <c r="B15" s="24">
        <v>158</v>
      </c>
      <c r="C15" s="25">
        <f t="shared" si="0"/>
        <v>4.795144157814871</v>
      </c>
    </row>
    <row r="16" spans="1:3" x14ac:dyDescent="0.2">
      <c r="A16" s="22" t="s">
        <v>64</v>
      </c>
      <c r="B16" s="24">
        <v>150</v>
      </c>
      <c r="C16" s="25">
        <f t="shared" si="0"/>
        <v>4.5523520485584212</v>
      </c>
    </row>
    <row r="17" spans="1:3" x14ac:dyDescent="0.2">
      <c r="A17" s="22" t="s">
        <v>77</v>
      </c>
      <c r="B17" s="24">
        <v>139</v>
      </c>
      <c r="C17" s="25">
        <f t="shared" si="0"/>
        <v>4.218512898330804</v>
      </c>
    </row>
    <row r="18" spans="1:3" x14ac:dyDescent="0.2">
      <c r="A18" s="22" t="s">
        <v>98</v>
      </c>
      <c r="B18" s="24">
        <v>106</v>
      </c>
      <c r="C18" s="25">
        <f t="shared" si="0"/>
        <v>3.2169954476479514</v>
      </c>
    </row>
    <row r="19" spans="1:3" x14ac:dyDescent="0.2">
      <c r="A19" s="22" t="s">
        <v>108</v>
      </c>
      <c r="B19" s="24">
        <v>93</v>
      </c>
      <c r="C19" s="25">
        <f t="shared" si="0"/>
        <v>2.8224582701062215</v>
      </c>
    </row>
    <row r="20" spans="1:3" x14ac:dyDescent="0.2">
      <c r="A20" s="22" t="s">
        <v>92</v>
      </c>
      <c r="B20" s="24">
        <v>91</v>
      </c>
      <c r="C20" s="25">
        <f t="shared" si="0"/>
        <v>2.7617602427921093</v>
      </c>
    </row>
    <row r="21" spans="1:3" x14ac:dyDescent="0.2">
      <c r="A21" s="22" t="s">
        <v>115</v>
      </c>
      <c r="B21" s="24">
        <v>86</v>
      </c>
      <c r="C21" s="25">
        <f t="shared" si="0"/>
        <v>2.6100151745068287</v>
      </c>
    </row>
    <row r="22" spans="1:3" x14ac:dyDescent="0.2">
      <c r="A22" s="22" t="s">
        <v>96</v>
      </c>
      <c r="B22" s="24">
        <v>80</v>
      </c>
      <c r="C22" s="25">
        <f t="shared" si="0"/>
        <v>2.4279210925644916</v>
      </c>
    </row>
    <row r="23" spans="1:3" x14ac:dyDescent="0.2">
      <c r="A23" s="22" t="s">
        <v>81</v>
      </c>
      <c r="B23" s="24">
        <v>75</v>
      </c>
      <c r="C23" s="25">
        <f t="shared" si="0"/>
        <v>2.2761760242792106</v>
      </c>
    </row>
    <row r="24" spans="1:3" x14ac:dyDescent="0.2">
      <c r="A24" s="22" t="s">
        <v>119</v>
      </c>
      <c r="B24" s="24">
        <v>70</v>
      </c>
      <c r="C24" s="25">
        <f t="shared" si="0"/>
        <v>2.1244309559939301</v>
      </c>
    </row>
    <row r="25" spans="1:3" x14ac:dyDescent="0.2">
      <c r="A25" s="22" t="s">
        <v>84</v>
      </c>
      <c r="B25" s="24">
        <v>65</v>
      </c>
      <c r="C25" s="25">
        <f t="shared" si="0"/>
        <v>1.9726858877086493</v>
      </c>
    </row>
    <row r="26" spans="1:3" x14ac:dyDescent="0.2">
      <c r="A26" s="22" t="s">
        <v>99</v>
      </c>
      <c r="B26" s="24">
        <v>64</v>
      </c>
      <c r="C26" s="25">
        <f t="shared" si="0"/>
        <v>1.9423368740515934</v>
      </c>
    </row>
    <row r="27" spans="1:3" x14ac:dyDescent="0.2">
      <c r="A27" s="22" t="s">
        <v>112</v>
      </c>
      <c r="B27" s="24">
        <v>63</v>
      </c>
      <c r="C27" s="25">
        <f t="shared" si="0"/>
        <v>1.9119878603945373</v>
      </c>
    </row>
    <row r="28" spans="1:3" x14ac:dyDescent="0.2">
      <c r="A28" s="22" t="s">
        <v>113</v>
      </c>
      <c r="B28" s="24">
        <v>58</v>
      </c>
      <c r="C28" s="25">
        <f t="shared" si="0"/>
        <v>1.7602427921092563</v>
      </c>
    </row>
    <row r="29" spans="1:3" x14ac:dyDescent="0.2">
      <c r="A29" s="22" t="s">
        <v>63</v>
      </c>
      <c r="B29" s="24">
        <v>53</v>
      </c>
      <c r="C29" s="25">
        <f t="shared" si="0"/>
        <v>1.6084977238239757</v>
      </c>
    </row>
    <row r="30" spans="1:3" x14ac:dyDescent="0.2">
      <c r="A30" s="22" t="s">
        <v>66</v>
      </c>
      <c r="B30" s="24">
        <v>42</v>
      </c>
      <c r="C30" s="25">
        <f t="shared" si="0"/>
        <v>1.274658573596358</v>
      </c>
    </row>
    <row r="31" spans="1:3" x14ac:dyDescent="0.2">
      <c r="A31" s="22" t="s">
        <v>78</v>
      </c>
      <c r="B31" s="24">
        <v>42</v>
      </c>
      <c r="C31" s="25">
        <f t="shared" si="0"/>
        <v>1.274658573596358</v>
      </c>
    </row>
    <row r="32" spans="1:3" x14ac:dyDescent="0.2">
      <c r="A32" s="22" t="s">
        <v>70</v>
      </c>
      <c r="B32" s="24">
        <v>40</v>
      </c>
      <c r="C32" s="25">
        <f t="shared" si="0"/>
        <v>1.2139605462822458</v>
      </c>
    </row>
    <row r="33" spans="1:3" x14ac:dyDescent="0.2">
      <c r="A33" s="22" t="s">
        <v>106</v>
      </c>
      <c r="B33" s="24">
        <v>37</v>
      </c>
      <c r="C33" s="25">
        <f t="shared" si="0"/>
        <v>1.1229135053110775</v>
      </c>
    </row>
    <row r="34" spans="1:3" x14ac:dyDescent="0.2">
      <c r="A34" s="22" t="s">
        <v>90</v>
      </c>
      <c r="B34" s="24">
        <v>36</v>
      </c>
      <c r="C34" s="25">
        <f t="shared" si="0"/>
        <v>1.0925644916540211</v>
      </c>
    </row>
    <row r="35" spans="1:3" x14ac:dyDescent="0.2">
      <c r="A35" s="22" t="s">
        <v>110</v>
      </c>
      <c r="B35" s="24">
        <v>36</v>
      </c>
      <c r="C35" s="25">
        <f t="shared" si="0"/>
        <v>1.0925644916540211</v>
      </c>
    </row>
    <row r="36" spans="1:3" x14ac:dyDescent="0.2">
      <c r="A36" s="22" t="s">
        <v>127</v>
      </c>
      <c r="B36" s="24">
        <v>36</v>
      </c>
      <c r="C36" s="25">
        <f t="shared" si="0"/>
        <v>1.0925644916540211</v>
      </c>
    </row>
    <row r="37" spans="1:3" x14ac:dyDescent="0.2">
      <c r="A37" s="22" t="s">
        <v>62</v>
      </c>
      <c r="B37" s="24">
        <v>33</v>
      </c>
      <c r="C37" s="25">
        <f t="shared" si="0"/>
        <v>1.0015174506828528</v>
      </c>
    </row>
    <row r="38" spans="1:3" x14ac:dyDescent="0.2">
      <c r="A38" s="22" t="s">
        <v>80</v>
      </c>
      <c r="B38" s="24">
        <v>29</v>
      </c>
      <c r="C38" s="25">
        <f t="shared" si="0"/>
        <v>0.88012139605462814</v>
      </c>
    </row>
    <row r="39" spans="1:3" x14ac:dyDescent="0.2">
      <c r="A39" s="22" t="s">
        <v>95</v>
      </c>
      <c r="B39" s="24">
        <v>29</v>
      </c>
      <c r="C39" s="25">
        <f t="shared" si="0"/>
        <v>0.88012139605462814</v>
      </c>
    </row>
    <row r="40" spans="1:3" x14ac:dyDescent="0.2">
      <c r="A40" s="22" t="s">
        <v>133</v>
      </c>
      <c r="B40" s="24">
        <v>27</v>
      </c>
      <c r="C40" s="25">
        <f t="shared" si="0"/>
        <v>0.81942336874051591</v>
      </c>
    </row>
    <row r="41" spans="1:3" x14ac:dyDescent="0.2">
      <c r="A41" s="22" t="s">
        <v>100</v>
      </c>
      <c r="B41" s="24">
        <v>26</v>
      </c>
      <c r="C41" s="25">
        <f t="shared" si="0"/>
        <v>0.78907435508345969</v>
      </c>
    </row>
    <row r="42" spans="1:3" x14ac:dyDescent="0.2">
      <c r="A42" s="22" t="s">
        <v>65</v>
      </c>
      <c r="B42" s="24">
        <v>23</v>
      </c>
      <c r="C42" s="25">
        <f t="shared" si="0"/>
        <v>0.69802731411229135</v>
      </c>
    </row>
    <row r="43" spans="1:3" x14ac:dyDescent="0.2">
      <c r="A43" s="22" t="s">
        <v>129</v>
      </c>
      <c r="B43" s="24">
        <v>22</v>
      </c>
      <c r="C43" s="25">
        <f t="shared" ref="C43:C74" si="1">(B43/B$87)*100</f>
        <v>0.66767830045523524</v>
      </c>
    </row>
    <row r="44" spans="1:3" x14ac:dyDescent="0.2">
      <c r="A44" s="22" t="s">
        <v>87</v>
      </c>
      <c r="B44" s="24">
        <v>21</v>
      </c>
      <c r="C44" s="25">
        <f t="shared" si="1"/>
        <v>0.63732928679817902</v>
      </c>
    </row>
    <row r="45" spans="1:3" x14ac:dyDescent="0.2">
      <c r="A45" s="22" t="s">
        <v>132</v>
      </c>
      <c r="B45" s="24">
        <v>21</v>
      </c>
      <c r="C45" s="25">
        <f t="shared" si="1"/>
        <v>0.63732928679817902</v>
      </c>
    </row>
    <row r="46" spans="1:3" x14ac:dyDescent="0.2">
      <c r="A46" s="22" t="s">
        <v>111</v>
      </c>
      <c r="B46" s="24">
        <v>20</v>
      </c>
      <c r="C46" s="25">
        <f t="shared" si="1"/>
        <v>0.60698027314112291</v>
      </c>
    </row>
    <row r="47" spans="1:3" x14ac:dyDescent="0.2">
      <c r="A47" s="22" t="s">
        <v>75</v>
      </c>
      <c r="B47" s="24">
        <v>18</v>
      </c>
      <c r="C47" s="25">
        <f t="shared" si="1"/>
        <v>0.54628224582701057</v>
      </c>
    </row>
    <row r="48" spans="1:3" x14ac:dyDescent="0.2">
      <c r="A48" s="22" t="s">
        <v>68</v>
      </c>
      <c r="B48" s="24">
        <v>17</v>
      </c>
      <c r="C48" s="25">
        <f t="shared" si="1"/>
        <v>0.51593323216995446</v>
      </c>
    </row>
    <row r="49" spans="1:3" x14ac:dyDescent="0.2">
      <c r="A49" s="22" t="s">
        <v>121</v>
      </c>
      <c r="B49" s="24">
        <v>17</v>
      </c>
      <c r="C49" s="25">
        <f t="shared" si="1"/>
        <v>0.51593323216995446</v>
      </c>
    </row>
    <row r="50" spans="1:3" x14ac:dyDescent="0.2">
      <c r="A50" s="22" t="s">
        <v>137</v>
      </c>
      <c r="B50" s="24">
        <v>17</v>
      </c>
      <c r="C50" s="25">
        <f t="shared" si="1"/>
        <v>0.51593323216995446</v>
      </c>
    </row>
    <row r="51" spans="1:3" x14ac:dyDescent="0.2">
      <c r="A51" s="22" t="s">
        <v>93</v>
      </c>
      <c r="B51" s="24">
        <v>14</v>
      </c>
      <c r="C51" s="25">
        <f t="shared" si="1"/>
        <v>0.42488619119878607</v>
      </c>
    </row>
    <row r="52" spans="1:3" x14ac:dyDescent="0.2">
      <c r="A52" s="22" t="s">
        <v>91</v>
      </c>
      <c r="B52" s="24">
        <v>13</v>
      </c>
      <c r="C52" s="25">
        <f t="shared" si="1"/>
        <v>0.39453717754172984</v>
      </c>
    </row>
    <row r="53" spans="1:3" x14ac:dyDescent="0.2">
      <c r="A53" s="22" t="s">
        <v>85</v>
      </c>
      <c r="B53" s="24">
        <v>12</v>
      </c>
      <c r="C53" s="25">
        <f t="shared" si="1"/>
        <v>0.36418816388467379</v>
      </c>
    </row>
    <row r="54" spans="1:3" x14ac:dyDescent="0.2">
      <c r="A54" s="22" t="s">
        <v>109</v>
      </c>
      <c r="B54" s="24">
        <v>12</v>
      </c>
      <c r="C54" s="25">
        <f t="shared" si="1"/>
        <v>0.36418816388467379</v>
      </c>
    </row>
    <row r="55" spans="1:3" x14ac:dyDescent="0.2">
      <c r="A55" s="22" t="s">
        <v>103</v>
      </c>
      <c r="B55" s="24">
        <v>11</v>
      </c>
      <c r="C55" s="25">
        <f t="shared" si="1"/>
        <v>0.33383915022761762</v>
      </c>
    </row>
    <row r="56" spans="1:3" x14ac:dyDescent="0.2">
      <c r="A56" s="22" t="s">
        <v>135</v>
      </c>
      <c r="B56" s="24">
        <v>11</v>
      </c>
      <c r="C56" s="25">
        <f t="shared" si="1"/>
        <v>0.33383915022761762</v>
      </c>
    </row>
    <row r="57" spans="1:3" x14ac:dyDescent="0.2">
      <c r="A57" s="22" t="s">
        <v>94</v>
      </c>
      <c r="B57" s="24">
        <v>10</v>
      </c>
      <c r="C57" s="25">
        <f t="shared" si="1"/>
        <v>0.30349013657056145</v>
      </c>
    </row>
    <row r="58" spans="1:3" x14ac:dyDescent="0.2">
      <c r="A58" s="22" t="s">
        <v>67</v>
      </c>
      <c r="B58" s="24">
        <v>9</v>
      </c>
      <c r="C58" s="25">
        <f t="shared" si="1"/>
        <v>0.27314112291350529</v>
      </c>
    </row>
    <row r="59" spans="1:3" x14ac:dyDescent="0.2">
      <c r="A59" s="22" t="s">
        <v>157</v>
      </c>
      <c r="B59" s="24">
        <v>9</v>
      </c>
      <c r="C59" s="25">
        <f t="shared" si="1"/>
        <v>0.27314112291350529</v>
      </c>
    </row>
    <row r="60" spans="1:3" x14ac:dyDescent="0.2">
      <c r="A60" s="22" t="s">
        <v>86</v>
      </c>
      <c r="B60" s="24">
        <v>9</v>
      </c>
      <c r="C60" s="25">
        <f t="shared" si="1"/>
        <v>0.27314112291350529</v>
      </c>
    </row>
    <row r="61" spans="1:3" x14ac:dyDescent="0.2">
      <c r="A61" s="22" t="s">
        <v>107</v>
      </c>
      <c r="B61" s="24">
        <v>8</v>
      </c>
      <c r="C61" s="25">
        <f t="shared" si="1"/>
        <v>0.24279210925644917</v>
      </c>
    </row>
    <row r="62" spans="1:3" x14ac:dyDescent="0.2">
      <c r="A62" s="22" t="s">
        <v>61</v>
      </c>
      <c r="B62" s="24">
        <v>6</v>
      </c>
      <c r="C62" s="25">
        <f t="shared" si="1"/>
        <v>0.18209408194233689</v>
      </c>
    </row>
    <row r="63" spans="1:3" x14ac:dyDescent="0.2">
      <c r="A63" s="22" t="s">
        <v>126</v>
      </c>
      <c r="B63" s="24">
        <v>6</v>
      </c>
      <c r="C63" s="25">
        <f t="shared" si="1"/>
        <v>0.18209408194233689</v>
      </c>
    </row>
    <row r="64" spans="1:3" x14ac:dyDescent="0.2">
      <c r="A64" s="22" t="s">
        <v>128</v>
      </c>
      <c r="B64" s="24">
        <v>6</v>
      </c>
      <c r="C64" s="25">
        <f t="shared" si="1"/>
        <v>0.18209408194233689</v>
      </c>
    </row>
    <row r="65" spans="1:3" x14ac:dyDescent="0.2">
      <c r="A65" s="22" t="s">
        <v>73</v>
      </c>
      <c r="B65" s="24">
        <v>5</v>
      </c>
      <c r="C65" s="25">
        <f t="shared" si="1"/>
        <v>0.15174506828528073</v>
      </c>
    </row>
    <row r="66" spans="1:3" x14ac:dyDescent="0.2">
      <c r="A66" s="22" t="s">
        <v>79</v>
      </c>
      <c r="B66" s="24">
        <v>5</v>
      </c>
      <c r="C66" s="25">
        <f t="shared" si="1"/>
        <v>0.15174506828528073</v>
      </c>
    </row>
    <row r="67" spans="1:3" x14ac:dyDescent="0.2">
      <c r="A67" s="22" t="s">
        <v>83</v>
      </c>
      <c r="B67" s="24">
        <v>5</v>
      </c>
      <c r="C67" s="25">
        <f t="shared" si="1"/>
        <v>0.15174506828528073</v>
      </c>
    </row>
    <row r="68" spans="1:3" x14ac:dyDescent="0.2">
      <c r="A68" s="22" t="s">
        <v>122</v>
      </c>
      <c r="B68" s="24">
        <v>5</v>
      </c>
      <c r="C68" s="25">
        <f t="shared" si="1"/>
        <v>0.15174506828528073</v>
      </c>
    </row>
    <row r="69" spans="1:3" x14ac:dyDescent="0.2">
      <c r="A69" s="22" t="s">
        <v>130</v>
      </c>
      <c r="B69" s="24">
        <v>5</v>
      </c>
      <c r="C69" s="25">
        <f t="shared" si="1"/>
        <v>0.15174506828528073</v>
      </c>
    </row>
    <row r="70" spans="1:3" x14ac:dyDescent="0.2">
      <c r="A70" s="22" t="s">
        <v>134</v>
      </c>
      <c r="B70" s="24">
        <v>5</v>
      </c>
      <c r="C70" s="25">
        <f t="shared" si="1"/>
        <v>0.15174506828528073</v>
      </c>
    </row>
    <row r="71" spans="1:3" x14ac:dyDescent="0.2">
      <c r="A71" s="22" t="s">
        <v>97</v>
      </c>
      <c r="B71" s="24">
        <v>4</v>
      </c>
      <c r="C71" s="25">
        <f t="shared" si="1"/>
        <v>0.12139605462822459</v>
      </c>
    </row>
    <row r="72" spans="1:3" x14ac:dyDescent="0.2">
      <c r="A72" s="22" t="s">
        <v>158</v>
      </c>
      <c r="B72" s="24">
        <v>4</v>
      </c>
      <c r="C72" s="25">
        <f t="shared" si="1"/>
        <v>0.12139605462822459</v>
      </c>
    </row>
    <row r="73" spans="1:3" x14ac:dyDescent="0.2">
      <c r="A73" s="22" t="s">
        <v>88</v>
      </c>
      <c r="B73" s="24">
        <v>3</v>
      </c>
      <c r="C73" s="25">
        <f t="shared" si="1"/>
        <v>9.1047040971168447E-2</v>
      </c>
    </row>
    <row r="74" spans="1:3" x14ac:dyDescent="0.2">
      <c r="A74" s="22" t="s">
        <v>104</v>
      </c>
      <c r="B74" s="24">
        <v>3</v>
      </c>
      <c r="C74" s="25">
        <f t="shared" si="1"/>
        <v>9.1047040971168447E-2</v>
      </c>
    </row>
    <row r="75" spans="1:3" x14ac:dyDescent="0.2">
      <c r="A75" s="22" t="s">
        <v>116</v>
      </c>
      <c r="B75" s="24">
        <v>3</v>
      </c>
      <c r="C75" s="25">
        <f t="shared" ref="C75:C106" si="2">(B75/B$87)*100</f>
        <v>9.1047040971168447E-2</v>
      </c>
    </row>
    <row r="76" spans="1:3" x14ac:dyDescent="0.2">
      <c r="A76" s="22" t="s">
        <v>123</v>
      </c>
      <c r="B76" s="24">
        <v>3</v>
      </c>
      <c r="C76" s="25">
        <f t="shared" si="2"/>
        <v>9.1047040971168447E-2</v>
      </c>
    </row>
    <row r="77" spans="1:3" x14ac:dyDescent="0.2">
      <c r="A77" s="22" t="s">
        <v>101</v>
      </c>
      <c r="B77" s="24">
        <v>2</v>
      </c>
      <c r="C77" s="25">
        <f t="shared" si="2"/>
        <v>6.0698027314112293E-2</v>
      </c>
    </row>
    <row r="78" spans="1:3" x14ac:dyDescent="0.2">
      <c r="A78" s="22" t="s">
        <v>118</v>
      </c>
      <c r="B78" s="24">
        <v>2</v>
      </c>
      <c r="C78" s="25">
        <f t="shared" ref="C78:C82" si="3">(B78/B$87)*100</f>
        <v>6.0698027314112293E-2</v>
      </c>
    </row>
    <row r="79" spans="1:3" x14ac:dyDescent="0.2">
      <c r="A79" s="22" t="s">
        <v>136</v>
      </c>
      <c r="B79" s="24">
        <v>2</v>
      </c>
      <c r="C79" s="25">
        <f t="shared" si="3"/>
        <v>6.0698027314112293E-2</v>
      </c>
    </row>
    <row r="80" spans="1:3" x14ac:dyDescent="0.2">
      <c r="A80" s="22" t="s">
        <v>72</v>
      </c>
      <c r="B80" s="24">
        <v>1</v>
      </c>
      <c r="C80" s="25">
        <f t="shared" si="3"/>
        <v>3.0349013657056147E-2</v>
      </c>
    </row>
    <row r="81" spans="1:3" x14ac:dyDescent="0.2">
      <c r="A81" s="22" t="s">
        <v>163</v>
      </c>
      <c r="B81" s="24">
        <v>1</v>
      </c>
      <c r="C81" s="25">
        <f t="shared" si="3"/>
        <v>3.0349013657056147E-2</v>
      </c>
    </row>
    <row r="82" spans="1:3" x14ac:dyDescent="0.2">
      <c r="A82" s="22" t="s">
        <v>160</v>
      </c>
      <c r="B82" s="24">
        <v>1</v>
      </c>
      <c r="C82" s="25">
        <f t="shared" si="3"/>
        <v>3.0349013657056147E-2</v>
      </c>
    </row>
    <row r="83" spans="1:3" x14ac:dyDescent="0.2">
      <c r="A83" s="22" t="s">
        <v>117</v>
      </c>
      <c r="B83" s="24">
        <v>1</v>
      </c>
      <c r="C83" s="25">
        <f>(B83/B$87)*100</f>
        <v>3.0349013657056147E-2</v>
      </c>
    </row>
    <row r="84" spans="1:3" x14ac:dyDescent="0.2">
      <c r="A84" s="22" t="s">
        <v>120</v>
      </c>
      <c r="B84" s="24">
        <v>1</v>
      </c>
      <c r="C84" s="25">
        <f>(B84/B$87)*100</f>
        <v>3.0349013657056147E-2</v>
      </c>
    </row>
    <row r="85" spans="1:3" x14ac:dyDescent="0.2">
      <c r="A85" s="22" t="s">
        <v>124</v>
      </c>
      <c r="B85" s="24">
        <v>1</v>
      </c>
      <c r="C85" s="25">
        <f>(B85/B$87)*100</f>
        <v>3.0349013657056147E-2</v>
      </c>
    </row>
    <row r="86" spans="1:3" x14ac:dyDescent="0.2">
      <c r="A86" s="22" t="s">
        <v>131</v>
      </c>
      <c r="B86" s="24">
        <v>1</v>
      </c>
      <c r="C86" s="25">
        <f>(B86/B$87)*100</f>
        <v>3.0349013657056147E-2</v>
      </c>
    </row>
    <row r="87" spans="1:3" ht="15.75" x14ac:dyDescent="0.25">
      <c r="A87" s="43" t="s">
        <v>29</v>
      </c>
      <c r="B87" s="26">
        <v>3295</v>
      </c>
      <c r="C87" s="27">
        <f t="shared" ref="C87" si="4">(B87/B$87)*100</f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S-9</vt:lpstr>
      <vt:lpstr>S-10</vt:lpstr>
      <vt:lpstr>S-11</vt:lpstr>
      <vt:lpstr>S-12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 Luis Agundez Alvarez</cp:lastModifiedBy>
  <cp:lastPrinted>2018-11-02T13:36:10Z</cp:lastPrinted>
  <dcterms:created xsi:type="dcterms:W3CDTF">2018-09-09T06:39:05Z</dcterms:created>
  <dcterms:modified xsi:type="dcterms:W3CDTF">2020-01-08T12:10:08Z</dcterms:modified>
</cp:coreProperties>
</file>