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5165" windowHeight="8940" activeTab="0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TABLA8" sheetId="9" r:id="rId9"/>
    <sheet name="TABLA9" sheetId="10" r:id="rId10"/>
    <sheet name="TABLA10" sheetId="11" r:id="rId11"/>
  </sheets>
  <definedNames/>
  <calcPr fullCalcOnLoad="1"/>
</workbook>
</file>

<file path=xl/sharedStrings.xml><?xml version="1.0" encoding="utf-8"?>
<sst xmlns="http://schemas.openxmlformats.org/spreadsheetml/2006/main" count="152" uniqueCount="52">
  <si>
    <r>
      <t xml:space="preserve">Ayuntamiento
de </t>
    </r>
    <r>
      <rPr>
        <b/>
        <sz val="13"/>
        <rFont val="Arial"/>
        <family val="2"/>
      </rPr>
      <t>Valladolid</t>
    </r>
  </si>
  <si>
    <t>Candidaturas</t>
  </si>
  <si>
    <t>Nº de votos</t>
  </si>
  <si>
    <t>% de votos</t>
  </si>
  <si>
    <t>Partido Popular</t>
  </si>
  <si>
    <t>Partido Socialista Obrero Español</t>
  </si>
  <si>
    <t>Izquierda Unida</t>
  </si>
  <si>
    <t>Centro Democrático y Social</t>
  </si>
  <si>
    <t>Partido de los Verdes</t>
  </si>
  <si>
    <t>Otros partidos (inferiores al 1%)</t>
  </si>
  <si>
    <t>Total</t>
  </si>
  <si>
    <t>Coalición Popular</t>
  </si>
  <si>
    <t>Partido Comunista de España</t>
  </si>
  <si>
    <t>Partido de los Trabajadores de España-Unidad Comunista</t>
  </si>
  <si>
    <t>Izquierda Unida de Castilla y León</t>
  </si>
  <si>
    <t>Candidatura Independiente</t>
  </si>
  <si>
    <t>Tierra Comunera-Partido Nacionalista Castellano</t>
  </si>
  <si>
    <t>Candidatura Independiente-Unión de Partidos Regionalistas de Castilla y León</t>
  </si>
  <si>
    <t>Fuente: Ministerio del Interior y Junta de Castilla y León.</t>
  </si>
  <si>
    <t>Elecciones Autonómicas 8 de mayo de 1983. Municipio de Valladolid.</t>
  </si>
  <si>
    <t>Elecciones Autonómicas 10 de junio de 1987. Municipio de Valladolid.</t>
  </si>
  <si>
    <t>Elecciones Autonómicas 26 de mayo de 1991. Municipio de Valladolid.</t>
  </si>
  <si>
    <t>Elecciones Autonómicas 28 de mayo de 1995. Municipio de Valladolid.</t>
  </si>
  <si>
    <t>Elecciones Autonómicas 13 de junio de 1999. Municipio de Valladolid.</t>
  </si>
  <si>
    <t>Elecciones Autonómicas 25 de mayo de 2003. Municipio de Valladolid.</t>
  </si>
  <si>
    <t>Elecciones Autonómicas 27 de mayo de 2007. Municipio de Valladolid.</t>
  </si>
  <si>
    <t>Tabla 1: Elecciones autonómicas 8 de mayo de 1983.</t>
  </si>
  <si>
    <t>Tabla 2: Elecciones autonómicas 10 de junio de 1987.</t>
  </si>
  <si>
    <t>Tabla 3: Elecciones autonómicas 26 de mayo de 1991.</t>
  </si>
  <si>
    <t>Tabla 4: Elecciones autonómicas 28 de mayo de 1995.</t>
  </si>
  <si>
    <t>Tabla 5: Elecciones autonómicas 13 de junio de 1999.</t>
  </si>
  <si>
    <t>Tabla 6: Elecciones autonómicas 25 de mayo de 2003.</t>
  </si>
  <si>
    <t>Tabla 7: Elecciones autonómicas 27 de mayo de 2007.</t>
  </si>
  <si>
    <t>(VOLVER AL ÍNDICE)</t>
  </si>
  <si>
    <t>Izquierda Unida-Los Verdes. Compromiso por Castilla y León</t>
  </si>
  <si>
    <t>Elecciones Autonómicas 22 de mayo de 2011. Municipio de Valladolid.</t>
  </si>
  <si>
    <t>Tabla 8: Elecciones autonómicas 22 de mayo de 2011.</t>
  </si>
  <si>
    <t>Unión Progreso y Democracia</t>
  </si>
  <si>
    <t>Partido de Castilla y León-Candidatura Independiente</t>
  </si>
  <si>
    <t>Tabla 9: Elecciones autonómicas 24 de mayo de 2015</t>
  </si>
  <si>
    <t>Tabla 10: Elecciones autonómicas de 26 de mayo de 2019</t>
  </si>
  <si>
    <t>Elecciones Autonómicas 24 de mayo de 2015. Municipio de Valladolid.</t>
  </si>
  <si>
    <t>Elecciones Autonómicas 26 de mayo de 2019. Municipio de Valladolid.</t>
  </si>
  <si>
    <t>CI-CCD</t>
  </si>
  <si>
    <t>VOX</t>
  </si>
  <si>
    <t>Podemos</t>
  </si>
  <si>
    <t>Ciudadanos</t>
  </si>
  <si>
    <t>Izquierda Unida-EQUO</t>
  </si>
  <si>
    <t>UPYD</t>
  </si>
  <si>
    <t>IU-Anticapitalistas-PCAS/TC-ALTER</t>
  </si>
  <si>
    <t>PODEMOS-EQUO</t>
  </si>
  <si>
    <t>Resultados de las elecciones autonómicas. Municipio de Valladolid. Periodo 1983-2019.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</si>
</sst>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left"/>
    </xf>
    <xf numFmtId="46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6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6" fontId="1" fillId="0" borderId="11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8" fillId="0" borderId="0" xfId="45" applyFont="1" applyAlignment="1" applyProtection="1">
      <alignment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Alignment="1" applyProtection="1">
      <alignment wrapText="1"/>
      <protection/>
    </xf>
    <xf numFmtId="0" fontId="5" fillId="0" borderId="0" xfId="0" applyFont="1" applyAlignment="1">
      <alignment horizontal="left" vertical="center" wrapText="1" indent="5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 indent="5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wrapText="1"/>
    </xf>
    <xf numFmtId="46" fontId="1" fillId="0" borderId="11" xfId="0" applyNumberFormat="1" applyFont="1" applyFill="1" applyBorder="1" applyAlignment="1">
      <alignment horizontal="left"/>
    </xf>
    <xf numFmtId="46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45" applyFont="1" applyFill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8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I33" sqref="I33"/>
    </sheetView>
  </sheetViews>
  <sheetFormatPr defaultColWidth="11.421875" defaultRowHeight="12.75"/>
  <cols>
    <col min="1" max="1" width="5.421875" style="0" customWidth="1"/>
    <col min="8" max="8" width="7.00390625" style="0" customWidth="1"/>
  </cols>
  <sheetData>
    <row r="1" spans="2:5" ht="39.75" customHeight="1">
      <c r="B1" s="24" t="s">
        <v>0</v>
      </c>
      <c r="C1" s="24"/>
      <c r="D1" s="24"/>
      <c r="E1" s="24"/>
    </row>
    <row r="7" spans="2:8" ht="29.25" customHeight="1">
      <c r="B7" s="25" t="s">
        <v>51</v>
      </c>
      <c r="C7" s="25"/>
      <c r="D7" s="25"/>
      <c r="E7" s="25"/>
      <c r="F7" s="25"/>
      <c r="G7" s="25"/>
      <c r="H7" s="25"/>
    </row>
    <row r="11" spans="2:8" ht="20.25" customHeight="1">
      <c r="B11" s="23" t="s">
        <v>26</v>
      </c>
      <c r="C11" s="23"/>
      <c r="D11" s="23"/>
      <c r="E11" s="23"/>
      <c r="F11" s="23"/>
      <c r="G11" s="23"/>
      <c r="H11" s="23"/>
    </row>
    <row r="13" spans="2:8" ht="21.75" customHeight="1">
      <c r="B13" s="23" t="s">
        <v>27</v>
      </c>
      <c r="C13" s="23"/>
      <c r="D13" s="23"/>
      <c r="E13" s="23"/>
      <c r="F13" s="23"/>
      <c r="G13" s="23"/>
      <c r="H13" s="23"/>
    </row>
    <row r="15" spans="2:8" ht="21.75" customHeight="1">
      <c r="B15" s="23" t="s">
        <v>28</v>
      </c>
      <c r="C15" s="23"/>
      <c r="D15" s="23"/>
      <c r="E15" s="23"/>
      <c r="F15" s="23"/>
      <c r="G15" s="23"/>
      <c r="H15" s="23"/>
    </row>
    <row r="17" spans="2:8" ht="21.75" customHeight="1">
      <c r="B17" s="23" t="s">
        <v>29</v>
      </c>
      <c r="C17" s="23"/>
      <c r="D17" s="23"/>
      <c r="E17" s="23"/>
      <c r="F17" s="23"/>
      <c r="G17" s="23"/>
      <c r="H17" s="23"/>
    </row>
    <row r="19" spans="2:8" ht="21.75" customHeight="1">
      <c r="B19" s="23" t="s">
        <v>30</v>
      </c>
      <c r="C19" s="23"/>
      <c r="D19" s="23"/>
      <c r="E19" s="23"/>
      <c r="F19" s="23"/>
      <c r="G19" s="23"/>
      <c r="H19" s="23"/>
    </row>
    <row r="21" spans="2:8" ht="21.75" customHeight="1">
      <c r="B21" s="23" t="s">
        <v>31</v>
      </c>
      <c r="C21" s="23"/>
      <c r="D21" s="23"/>
      <c r="E21" s="23"/>
      <c r="F21" s="23"/>
      <c r="G21" s="23"/>
      <c r="H21" s="23"/>
    </row>
    <row r="23" spans="2:8" ht="21.75" customHeight="1">
      <c r="B23" s="23" t="s">
        <v>32</v>
      </c>
      <c r="C23" s="23"/>
      <c r="D23" s="23"/>
      <c r="E23" s="23"/>
      <c r="F23" s="23"/>
      <c r="G23" s="23"/>
      <c r="H23" s="23"/>
    </row>
    <row r="25" spans="2:8" ht="21.75" customHeight="1">
      <c r="B25" s="22" t="s">
        <v>36</v>
      </c>
      <c r="C25" s="23"/>
      <c r="D25" s="23"/>
      <c r="E25" s="23"/>
      <c r="F25" s="23"/>
      <c r="G25" s="23"/>
      <c r="H25" s="23"/>
    </row>
    <row r="27" ht="12.75">
      <c r="B27" s="54" t="s">
        <v>39</v>
      </c>
    </row>
    <row r="29" ht="12.75">
      <c r="B29" s="54" t="s">
        <v>40</v>
      </c>
    </row>
  </sheetData>
  <sheetProtection/>
  <mergeCells count="10">
    <mergeCell ref="B25:H25"/>
    <mergeCell ref="B23:H23"/>
    <mergeCell ref="B1:E1"/>
    <mergeCell ref="B7:H7"/>
    <mergeCell ref="B11:H11"/>
    <mergeCell ref="B21:H21"/>
    <mergeCell ref="B13:H13"/>
    <mergeCell ref="B15:H15"/>
    <mergeCell ref="B17:H17"/>
    <mergeCell ref="B19:H19"/>
  </mergeCells>
  <hyperlinks>
    <hyperlink ref="B11:H11" location="TABLA1!A1" display="Tabla 1: Elecciones autonómicas 8 de mayo de 1983."/>
    <hyperlink ref="B13:H13" location="TABLA2!A1" display="Tabla 2: Elecciones autonómicas 10 de junio de 1987."/>
    <hyperlink ref="B15:H15" location="TABLA3!A1" display="Tabla 3: Elecciones autonómicas 26 de mayo de 1991."/>
    <hyperlink ref="B17:H17" location="TABLA4!A1" display="Tabla 4: Elecciones autonómicas 28 de mayo de 1995."/>
    <hyperlink ref="B19:H19" location="TABLA5!A1" display="Tabla 5: Elecciones autonómicas 13 de junio de 1999."/>
    <hyperlink ref="B21:H21" location="TABLA6!A1" display="Tabla 6: Elecciones autonómicas 25 de mayo de 2003."/>
    <hyperlink ref="B23:H23" location="TABLA7!A1" display="Tabla 7: Elecciones autonómicas 27 de mayo de 2007."/>
    <hyperlink ref="B25:H25" location="TABLA8!A1" display="Tabla 7: Elecciones autonómicas 22 de mayo de 2011."/>
    <hyperlink ref="B27" location="TABLA9!A1" display="Tabla 9: Elecciones autonómicas 24 de mayo de 2015"/>
    <hyperlink ref="B29" location="TABLA10!A1" display="Tabla 10: Elecciones autonómicas de 26 de mayo de 2019"/>
  </hyperlink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15730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3.7109375" style="30" customWidth="1"/>
    <col min="2" max="2" width="49.421875" style="30" customWidth="1"/>
    <col min="3" max="3" width="2.421875" style="30" customWidth="1"/>
    <col min="4" max="4" width="15.8515625" style="30" customWidth="1"/>
    <col min="5" max="5" width="18.28125" style="30" customWidth="1"/>
    <col min="6" max="16384" width="11.421875" style="30" customWidth="1"/>
  </cols>
  <sheetData>
    <row r="1" spans="2:5" ht="39.75" customHeight="1">
      <c r="B1" s="29" t="s">
        <v>0</v>
      </c>
      <c r="C1" s="29"/>
      <c r="D1" s="29"/>
      <c r="E1" s="29"/>
    </row>
    <row r="3" spans="2:5" ht="15">
      <c r="B3" s="31"/>
      <c r="C3" s="32"/>
      <c r="D3" s="32"/>
      <c r="E3" s="32"/>
    </row>
    <row r="4" spans="2:5" ht="41.25" customHeight="1">
      <c r="B4" s="33" t="s">
        <v>41</v>
      </c>
      <c r="C4" s="34"/>
      <c r="D4" s="34"/>
      <c r="E4" s="34"/>
    </row>
    <row r="5" spans="2:5" ht="26.25" customHeight="1">
      <c r="B5" s="35"/>
      <c r="C5" s="36"/>
      <c r="D5" s="36"/>
      <c r="E5" s="36"/>
    </row>
    <row r="6" spans="2:5" ht="12.75" customHeight="1">
      <c r="B6" s="36"/>
      <c r="C6" s="36"/>
      <c r="D6" s="36"/>
      <c r="E6" s="36"/>
    </row>
    <row r="7" spans="2:5" ht="29.25" customHeight="1" thickBot="1">
      <c r="B7" s="37" t="s">
        <v>1</v>
      </c>
      <c r="D7" s="38" t="s">
        <v>2</v>
      </c>
      <c r="E7" s="38" t="s">
        <v>3</v>
      </c>
    </row>
    <row r="8" spans="2:6" ht="13.5" customHeight="1">
      <c r="B8" s="39" t="s">
        <v>4</v>
      </c>
      <c r="D8" s="40">
        <v>56784</v>
      </c>
      <c r="E8" s="41">
        <v>34.82078798099034</v>
      </c>
      <c r="F8" s="42"/>
    </row>
    <row r="9" spans="2:6" ht="13.5" customHeight="1">
      <c r="B9" s="39" t="s">
        <v>5</v>
      </c>
      <c r="D9" s="40">
        <v>38813</v>
      </c>
      <c r="E9" s="41">
        <v>23.80070519699525</v>
      </c>
      <c r="F9" s="42"/>
    </row>
    <row r="10" spans="2:6" ht="13.5" customHeight="1">
      <c r="B10" s="43" t="s">
        <v>45</v>
      </c>
      <c r="D10" s="40">
        <v>24399</v>
      </c>
      <c r="E10" s="41">
        <v>14.961827380039859</v>
      </c>
      <c r="F10" s="42"/>
    </row>
    <row r="11" spans="2:6" ht="13.5" customHeight="1">
      <c r="B11" s="43" t="s">
        <v>46</v>
      </c>
      <c r="D11" s="40">
        <v>15299</v>
      </c>
      <c r="E11" s="41">
        <v>9.38157289590679</v>
      </c>
      <c r="F11" s="42"/>
    </row>
    <row r="12" spans="2:6" ht="13.5" customHeight="1">
      <c r="B12" s="44" t="s">
        <v>47</v>
      </c>
      <c r="D12" s="40">
        <v>12693</v>
      </c>
      <c r="E12" s="41">
        <v>7.783535183197915</v>
      </c>
      <c r="F12" s="42"/>
    </row>
    <row r="13" spans="2:6" ht="13.5" customHeight="1">
      <c r="B13" s="44" t="s">
        <v>43</v>
      </c>
      <c r="D13" s="40">
        <v>6870</v>
      </c>
      <c r="E13" s="41">
        <v>4.212785528131228</v>
      </c>
      <c r="F13" s="42"/>
    </row>
    <row r="14" spans="2:6" ht="13.5" customHeight="1">
      <c r="B14" s="44" t="s">
        <v>48</v>
      </c>
      <c r="D14" s="40">
        <v>2857</v>
      </c>
      <c r="E14" s="41">
        <v>1.7519546221063929</v>
      </c>
      <c r="F14" s="42"/>
    </row>
    <row r="15" spans="2:6" ht="13.5" customHeight="1">
      <c r="B15" s="44" t="s">
        <v>44</v>
      </c>
      <c r="D15" s="40">
        <v>2167</v>
      </c>
      <c r="E15" s="41">
        <v>1.3288364249578415</v>
      </c>
      <c r="F15" s="42"/>
    </row>
    <row r="16" spans="2:6" ht="13.5" customHeight="1">
      <c r="B16" s="44" t="s">
        <v>9</v>
      </c>
      <c r="D16" s="40">
        <v>3193</v>
      </c>
      <c r="E16" s="41">
        <v>1.96</v>
      </c>
      <c r="F16" s="42"/>
    </row>
    <row r="17" spans="2:6" ht="19.5" customHeight="1" thickBot="1">
      <c r="B17" s="45" t="s">
        <v>10</v>
      </c>
      <c r="D17" s="28">
        <v>163075</v>
      </c>
      <c r="E17" s="46">
        <v>100</v>
      </c>
      <c r="F17" s="42"/>
    </row>
    <row r="18" spans="2:6" ht="19.5" customHeight="1">
      <c r="B18" s="47"/>
      <c r="D18" s="48"/>
      <c r="E18" s="48"/>
      <c r="F18" s="42"/>
    </row>
    <row r="20" spans="2:4" ht="12.75">
      <c r="B20" s="30" t="s">
        <v>18</v>
      </c>
      <c r="D20" s="49"/>
    </row>
    <row r="21" ht="12.75">
      <c r="D21" s="49"/>
    </row>
    <row r="22" spans="2:5" s="51" customFormat="1" ht="12.75">
      <c r="B22" s="50" t="s">
        <v>33</v>
      </c>
      <c r="E22" s="52"/>
    </row>
    <row r="23" ht="12.75">
      <c r="D23" s="49"/>
    </row>
  </sheetData>
  <sheetProtection/>
  <mergeCells count="2">
    <mergeCell ref="B1:E1"/>
    <mergeCell ref="B4:E4"/>
  </mergeCells>
  <hyperlinks>
    <hyperlink ref="B22" location="INDICE!A1" display="VOLVER AL ÍNDIC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selection activeCell="E9" sqref="E9:E10"/>
    </sheetView>
  </sheetViews>
  <sheetFormatPr defaultColWidth="11.421875" defaultRowHeight="12.75"/>
  <cols>
    <col min="1" max="1" width="3.7109375" style="30" customWidth="1"/>
    <col min="2" max="2" width="49.421875" style="30" customWidth="1"/>
    <col min="3" max="3" width="2.421875" style="30" customWidth="1"/>
    <col min="4" max="4" width="15.8515625" style="30" customWidth="1"/>
    <col min="5" max="5" width="18.28125" style="30" customWidth="1"/>
    <col min="6" max="16384" width="11.421875" style="30" customWidth="1"/>
  </cols>
  <sheetData>
    <row r="1" spans="2:5" ht="39.75" customHeight="1">
      <c r="B1" s="29" t="s">
        <v>0</v>
      </c>
      <c r="C1" s="29"/>
      <c r="D1" s="29"/>
      <c r="E1" s="29"/>
    </row>
    <row r="2" ht="12.75"/>
    <row r="3" spans="2:5" ht="15">
      <c r="B3" s="31"/>
      <c r="C3" s="32"/>
      <c r="D3" s="32"/>
      <c r="E3" s="32"/>
    </row>
    <row r="4" spans="2:5" ht="41.25" customHeight="1">
      <c r="B4" s="33" t="s">
        <v>42</v>
      </c>
      <c r="C4" s="34"/>
      <c r="D4" s="34"/>
      <c r="E4" s="34"/>
    </row>
    <row r="5" spans="2:5" ht="26.25" customHeight="1">
      <c r="B5" s="35"/>
      <c r="C5" s="36"/>
      <c r="D5" s="36"/>
      <c r="E5" s="36"/>
    </row>
    <row r="6" spans="2:5" ht="12.75" customHeight="1">
      <c r="B6" s="36"/>
      <c r="C6" s="36"/>
      <c r="D6" s="36"/>
      <c r="E6" s="36"/>
    </row>
    <row r="7" spans="2:5" ht="29.25" customHeight="1" thickBot="1">
      <c r="B7" s="37" t="s">
        <v>1</v>
      </c>
      <c r="D7" s="38" t="s">
        <v>2</v>
      </c>
      <c r="E7" s="38" t="s">
        <v>3</v>
      </c>
    </row>
    <row r="8" spans="2:6" ht="13.5" customHeight="1">
      <c r="B8" s="39" t="s">
        <v>5</v>
      </c>
      <c r="D8" s="40">
        <v>60316</v>
      </c>
      <c r="E8" s="41">
        <f>100*D8/$D$15</f>
        <v>36.2158202538638</v>
      </c>
      <c r="F8" s="42"/>
    </row>
    <row r="9" spans="2:6" ht="13.5" customHeight="1">
      <c r="B9" s="39" t="s">
        <v>4</v>
      </c>
      <c r="D9" s="40">
        <v>46575</v>
      </c>
      <c r="E9" s="41">
        <f aca="true" t="shared" si="0" ref="E9:E14">100*D9/$D$15</f>
        <v>27.965246838711227</v>
      </c>
      <c r="F9" s="42"/>
    </row>
    <row r="10" spans="2:6" ht="13.5" customHeight="1">
      <c r="B10" s="43" t="s">
        <v>46</v>
      </c>
      <c r="D10" s="40">
        <v>30290</v>
      </c>
      <c r="E10" s="41">
        <f t="shared" si="0"/>
        <v>18.187167509276716</v>
      </c>
      <c r="F10" s="42"/>
    </row>
    <row r="11" spans="2:6" ht="13.5" customHeight="1">
      <c r="B11" s="53" t="s">
        <v>44</v>
      </c>
      <c r="D11" s="40">
        <v>10990</v>
      </c>
      <c r="E11" s="41">
        <f t="shared" si="0"/>
        <v>6.598777514920803</v>
      </c>
      <c r="F11" s="42"/>
    </row>
    <row r="12" spans="2:6" ht="13.5" customHeight="1">
      <c r="B12" s="53" t="s">
        <v>50</v>
      </c>
      <c r="D12" s="40">
        <v>8218</v>
      </c>
      <c r="E12" s="41">
        <f t="shared" si="0"/>
        <v>4.934372485679632</v>
      </c>
      <c r="F12" s="42"/>
    </row>
    <row r="13" spans="2:6" ht="13.5" customHeight="1">
      <c r="B13" s="53" t="s">
        <v>49</v>
      </c>
      <c r="D13" s="40">
        <v>7937</v>
      </c>
      <c r="E13" s="41">
        <f t="shared" si="0"/>
        <v>4.765650330839528</v>
      </c>
      <c r="F13" s="42"/>
    </row>
    <row r="14" spans="2:6" ht="13.5" customHeight="1">
      <c r="B14" s="53" t="s">
        <v>9</v>
      </c>
      <c r="D14" s="40">
        <v>2220</v>
      </c>
      <c r="E14" s="41">
        <f t="shared" si="0"/>
        <v>1.3329650667082968</v>
      </c>
      <c r="F14" s="42"/>
    </row>
    <row r="15" spans="2:6" ht="19.5" customHeight="1" thickBot="1">
      <c r="B15" s="45" t="s">
        <v>10</v>
      </c>
      <c r="D15" s="28">
        <v>166546</v>
      </c>
      <c r="E15" s="46">
        <v>100</v>
      </c>
      <c r="F15" s="42"/>
    </row>
    <row r="16" spans="2:6" ht="19.5" customHeight="1">
      <c r="B16" s="47"/>
      <c r="D16" s="48"/>
      <c r="E16" s="48"/>
      <c r="F16" s="42"/>
    </row>
    <row r="18" spans="2:4" ht="12.75">
      <c r="B18" s="30" t="s">
        <v>18</v>
      </c>
      <c r="D18" s="49"/>
    </row>
    <row r="19" ht="12.75">
      <c r="D19" s="49"/>
    </row>
    <row r="20" s="51" customFormat="1" ht="12.75">
      <c r="B20" s="50" t="s">
        <v>33</v>
      </c>
    </row>
    <row r="21" ht="12.75">
      <c r="D21" s="49"/>
    </row>
  </sheetData>
  <sheetProtection/>
  <mergeCells count="2">
    <mergeCell ref="B1:E1"/>
    <mergeCell ref="B4:E4"/>
  </mergeCells>
  <hyperlinks>
    <hyperlink ref="B20" location="INDICE!A1" display="VOLVER AL ÍNDICE"/>
  </hyperlink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Picture.8" shapeId="19912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19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5</v>
      </c>
      <c r="D8" s="9">
        <v>88624</v>
      </c>
      <c r="E8" s="13">
        <v>57.6</v>
      </c>
      <c r="F8" s="10"/>
    </row>
    <row r="9" spans="2:6" ht="13.5" customHeight="1">
      <c r="B9" s="8" t="s">
        <v>11</v>
      </c>
      <c r="D9" s="9">
        <v>47889</v>
      </c>
      <c r="E9" s="13">
        <v>31.12</v>
      </c>
      <c r="F9" s="10"/>
    </row>
    <row r="10" spans="2:6" ht="13.5" customHeight="1">
      <c r="B10" s="8" t="s">
        <v>12</v>
      </c>
      <c r="D10" s="9">
        <v>8836</v>
      </c>
      <c r="E10" s="13">
        <v>5.74</v>
      </c>
      <c r="F10" s="10"/>
    </row>
    <row r="11" spans="2:6" ht="13.5" customHeight="1">
      <c r="B11" s="7" t="s">
        <v>7</v>
      </c>
      <c r="D11" s="9">
        <v>7123</v>
      </c>
      <c r="E11" s="13">
        <v>4.63</v>
      </c>
      <c r="F11" s="10"/>
    </row>
    <row r="12" spans="2:6" ht="13.5" customHeight="1">
      <c r="B12" s="7" t="s">
        <v>9</v>
      </c>
      <c r="D12" s="9">
        <v>1391</v>
      </c>
      <c r="E12" s="13">
        <v>0.9</v>
      </c>
      <c r="F12" s="10"/>
    </row>
    <row r="13" spans="2:6" ht="19.5" customHeight="1" thickBot="1">
      <c r="B13" s="14" t="s">
        <v>10</v>
      </c>
      <c r="D13" s="15">
        <v>153863</v>
      </c>
      <c r="E13" s="16">
        <v>100</v>
      </c>
      <c r="F13" s="10"/>
    </row>
    <row r="14" spans="2:6" ht="19.5" customHeight="1">
      <c r="B14" s="12"/>
      <c r="D14" s="11"/>
      <c r="E14" s="11"/>
      <c r="F14" s="10"/>
    </row>
    <row r="16" ht="12.75">
      <c r="B16" t="s">
        <v>18</v>
      </c>
    </row>
    <row r="18" s="20" customFormat="1" ht="12.75">
      <c r="B18" s="21" t="s">
        <v>33</v>
      </c>
    </row>
  </sheetData>
  <sheetProtection/>
  <mergeCells count="2">
    <mergeCell ref="B1:E1"/>
    <mergeCell ref="B4:E4"/>
  </mergeCells>
  <hyperlinks>
    <hyperlink ref="B18" location="INDICE!A1" display="VOLVER AL ÍNDICE"/>
  </hyperlinks>
  <printOptions/>
  <pageMargins left="0.75" right="0.75" top="1" bottom="0.7874015748031497" header="0" footer="0"/>
  <pageSetup horizontalDpi="300" verticalDpi="300" orientation="portrait" paperSize="9" scale="90" r:id="rId3"/>
  <headerFooter alignWithMargins="0">
    <oddFooter>&amp;CPágina &amp;P de &amp;N</oddFooter>
  </headerFooter>
  <legacyDrawing r:id="rId2"/>
  <oleObjects>
    <oleObject progId="Word.Picture.8" shapeId="1429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53.5742187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20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5</v>
      </c>
      <c r="D8" s="9">
        <v>58931</v>
      </c>
      <c r="E8" s="13">
        <v>35.22</v>
      </c>
      <c r="F8" s="10"/>
    </row>
    <row r="9" spans="2:6" ht="13.5" customHeight="1">
      <c r="B9" s="8" t="s">
        <v>11</v>
      </c>
      <c r="D9" s="9">
        <v>50477</v>
      </c>
      <c r="E9" s="13">
        <v>30.17</v>
      </c>
      <c r="F9" s="10"/>
    </row>
    <row r="10" spans="2:6" ht="13.5" customHeight="1">
      <c r="B10" s="7" t="s">
        <v>7</v>
      </c>
      <c r="D10" s="9">
        <v>39916</v>
      </c>
      <c r="E10" s="13">
        <v>23.86</v>
      </c>
      <c r="F10" s="10"/>
    </row>
    <row r="11" spans="2:6" ht="13.5" customHeight="1">
      <c r="B11" s="8" t="s">
        <v>6</v>
      </c>
      <c r="D11" s="9">
        <v>9376</v>
      </c>
      <c r="E11" s="13">
        <v>5.6</v>
      </c>
      <c r="F11" s="10"/>
    </row>
    <row r="12" spans="2:6" ht="13.5" customHeight="1">
      <c r="B12" s="8" t="s">
        <v>13</v>
      </c>
      <c r="D12" s="9">
        <v>4591</v>
      </c>
      <c r="E12" s="13">
        <v>2.74</v>
      </c>
      <c r="F12" s="10"/>
    </row>
    <row r="13" spans="2:6" ht="13.5" customHeight="1">
      <c r="B13" s="7" t="s">
        <v>9</v>
      </c>
      <c r="D13" s="9">
        <v>4011</v>
      </c>
      <c r="E13" s="13">
        <v>2.4</v>
      </c>
      <c r="F13" s="10"/>
    </row>
    <row r="14" spans="2:6" ht="19.5" customHeight="1" thickBot="1">
      <c r="B14" s="14" t="s">
        <v>10</v>
      </c>
      <c r="D14" s="15">
        <v>167302</v>
      </c>
      <c r="E14" s="16">
        <v>100</v>
      </c>
      <c r="F14" s="10"/>
    </row>
    <row r="15" spans="2:6" ht="19.5" customHeight="1">
      <c r="B15" s="12"/>
      <c r="D15" s="11"/>
      <c r="E15" s="11"/>
      <c r="F15" s="10"/>
    </row>
    <row r="17" ht="12.75">
      <c r="B17" t="s">
        <v>18</v>
      </c>
    </row>
    <row r="19" s="20" customFormat="1" ht="12.75">
      <c r="B19" s="21" t="s">
        <v>33</v>
      </c>
    </row>
  </sheetData>
  <sheetProtection/>
  <mergeCells count="2">
    <mergeCell ref="B1:E1"/>
    <mergeCell ref="B4:E4"/>
  </mergeCells>
  <hyperlinks>
    <hyperlink ref="B19" location="INDICE!A1" display="VOLVER AL ÍNDICE"/>
  </hyperlinks>
  <printOptions/>
  <pageMargins left="0.75" right="0.75" top="1" bottom="0.7874015748031497" header="0" footer="0"/>
  <pageSetup horizontalDpi="300" verticalDpi="300" orientation="portrait" paperSize="9" scale="90" r:id="rId5"/>
  <headerFooter alignWithMargins="0">
    <oddFooter>&amp;CPágina &amp;P de &amp;N</oddFooter>
  </headerFooter>
  <legacyDrawing r:id="rId4"/>
  <oleObjects>
    <oleObject progId="Word.Picture.8" shapeId="146800" r:id="rId1"/>
    <oleObject progId="Word.Picture.8" shapeId="1136569" r:id="rId2"/>
    <oleObject progId="Word.Picture.8" shapeId="72119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21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64085</v>
      </c>
      <c r="E8" s="13">
        <v>42.56</v>
      </c>
      <c r="F8" s="10"/>
    </row>
    <row r="9" spans="2:6" ht="13.5" customHeight="1">
      <c r="B9" s="8" t="s">
        <v>5</v>
      </c>
      <c r="D9" s="9">
        <v>56834</v>
      </c>
      <c r="E9" s="13">
        <v>37.75</v>
      </c>
      <c r="F9" s="10"/>
    </row>
    <row r="10" spans="2:6" ht="13.5" customHeight="1">
      <c r="B10" s="8" t="s">
        <v>6</v>
      </c>
      <c r="D10" s="9">
        <v>15536</v>
      </c>
      <c r="E10" s="13">
        <v>10.32</v>
      </c>
      <c r="F10" s="10"/>
    </row>
    <row r="11" spans="2:6" ht="13.5" customHeight="1">
      <c r="B11" s="7" t="s">
        <v>7</v>
      </c>
      <c r="D11" s="9">
        <v>8128</v>
      </c>
      <c r="E11" s="13">
        <v>5.4</v>
      </c>
      <c r="F11" s="10"/>
    </row>
    <row r="12" spans="2:6" ht="13.5" customHeight="1">
      <c r="B12" s="7" t="s">
        <v>8</v>
      </c>
      <c r="D12" s="9">
        <v>2278</v>
      </c>
      <c r="E12" s="13">
        <v>1.51</v>
      </c>
      <c r="F12" s="10"/>
    </row>
    <row r="13" spans="2:6" ht="13.5" customHeight="1">
      <c r="B13" s="7" t="s">
        <v>9</v>
      </c>
      <c r="D13" s="9">
        <v>3712</v>
      </c>
      <c r="E13" s="13">
        <v>2.47</v>
      </c>
      <c r="F13" s="10"/>
    </row>
    <row r="14" spans="2:6" ht="19.5" customHeight="1" thickBot="1">
      <c r="B14" s="14" t="s">
        <v>10</v>
      </c>
      <c r="D14" s="15">
        <v>150573</v>
      </c>
      <c r="E14" s="16">
        <v>100</v>
      </c>
      <c r="F14" s="10"/>
    </row>
    <row r="15" spans="2:6" ht="19.5" customHeight="1">
      <c r="B15" s="12"/>
      <c r="D15" s="11"/>
      <c r="E15" s="11"/>
      <c r="F15" s="10"/>
    </row>
    <row r="17" ht="12.75">
      <c r="B17" t="s">
        <v>18</v>
      </c>
    </row>
    <row r="19" s="20" customFormat="1" ht="12.75">
      <c r="B19" s="21" t="s">
        <v>33</v>
      </c>
    </row>
  </sheetData>
  <sheetProtection/>
  <mergeCells count="2">
    <mergeCell ref="B1:E1"/>
    <mergeCell ref="B4:E4"/>
  </mergeCells>
  <hyperlinks>
    <hyperlink ref="B19" location="INDICE!A1" display="VOLVER AL ÍNDICE"/>
  </hyperlinks>
  <printOptions/>
  <pageMargins left="0.75" right="0.75" top="1" bottom="1" header="0" footer="0"/>
  <pageSetup orientation="portrait" paperSize="9"/>
  <legacyDrawing r:id="rId2"/>
  <oleObjects>
    <oleObject progId="Word.Picture.8" shapeId="7215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22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97712</v>
      </c>
      <c r="E8" s="13">
        <v>51.48942673011155</v>
      </c>
      <c r="F8" s="10"/>
    </row>
    <row r="9" spans="2:6" ht="13.5" customHeight="1">
      <c r="B9" s="8" t="s">
        <v>5</v>
      </c>
      <c r="D9" s="9">
        <v>56341</v>
      </c>
      <c r="E9" s="13">
        <v>29.688940881378084</v>
      </c>
      <c r="F9" s="10"/>
    </row>
    <row r="10" spans="2:6" ht="13.5" customHeight="1">
      <c r="B10" s="8" t="s">
        <v>14</v>
      </c>
      <c r="D10" s="9">
        <v>30858</v>
      </c>
      <c r="E10" s="13">
        <v>16.260650995146783</v>
      </c>
      <c r="F10" s="10"/>
    </row>
    <row r="11" spans="2:6" ht="13.5" customHeight="1">
      <c r="B11" s="7" t="s">
        <v>9</v>
      </c>
      <c r="D11" s="9">
        <v>4860</v>
      </c>
      <c r="E11" s="13">
        <v>2.5609813933635803</v>
      </c>
      <c r="F11" s="10"/>
    </row>
    <row r="12" spans="2:6" ht="19.5" customHeight="1" thickBot="1">
      <c r="B12" s="14" t="s">
        <v>10</v>
      </c>
      <c r="D12" s="15">
        <v>189771</v>
      </c>
      <c r="E12" s="16">
        <v>100</v>
      </c>
      <c r="F12" s="10"/>
    </row>
    <row r="13" spans="2:6" ht="19.5" customHeight="1">
      <c r="B13" s="12"/>
      <c r="D13" s="11"/>
      <c r="E13" s="11"/>
      <c r="F13" s="10"/>
    </row>
    <row r="15" ht="12.75">
      <c r="B15" t="s">
        <v>18</v>
      </c>
    </row>
    <row r="17" s="20" customFormat="1" ht="12.75">
      <c r="B17" s="21" t="s">
        <v>33</v>
      </c>
    </row>
  </sheetData>
  <sheetProtection/>
  <mergeCells count="2">
    <mergeCell ref="B1:E1"/>
    <mergeCell ref="B4:E4"/>
  </mergeCells>
  <hyperlinks>
    <hyperlink ref="B17" location="INDICE!A1" display="VOLVER AL ÍNDICE"/>
  </hyperlinks>
  <printOptions/>
  <pageMargins left="0.75" right="0.75" top="1" bottom="1" header="0" footer="0"/>
  <pageSetup orientation="portrait" paperSize="9"/>
  <legacyDrawing r:id="rId2"/>
  <oleObjects>
    <oleObject progId="Word.Picture.8" shapeId="7217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3.281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23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 t="s">
        <v>5</v>
      </c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79709</v>
      </c>
      <c r="E8" s="13">
        <v>47.523058303075835</v>
      </c>
      <c r="F8" s="10"/>
    </row>
    <row r="9" spans="2:6" ht="13.5" customHeight="1">
      <c r="B9" s="8" t="s">
        <v>5</v>
      </c>
      <c r="D9" s="9">
        <v>64161</v>
      </c>
      <c r="E9" s="13">
        <v>38.253232932086064</v>
      </c>
      <c r="F9" s="10"/>
    </row>
    <row r="10" spans="2:6" ht="13.5" customHeight="1">
      <c r="B10" s="8" t="s">
        <v>14</v>
      </c>
      <c r="D10" s="9">
        <v>14366</v>
      </c>
      <c r="E10" s="13">
        <v>8.565108777954652</v>
      </c>
      <c r="F10" s="10"/>
    </row>
    <row r="11" spans="2:6" ht="30" customHeight="1">
      <c r="B11" s="17" t="s">
        <v>17</v>
      </c>
      <c r="D11" s="9">
        <v>5359</v>
      </c>
      <c r="E11" s="13">
        <v>3.195072945918069</v>
      </c>
      <c r="F11" s="10"/>
    </row>
    <row r="12" spans="2:6" ht="13.5" customHeight="1">
      <c r="B12" s="7" t="s">
        <v>9</v>
      </c>
      <c r="D12" s="9">
        <v>4132</v>
      </c>
      <c r="E12" s="13">
        <v>2.4635270409653782</v>
      </c>
      <c r="F12" s="10"/>
    </row>
    <row r="13" spans="2:6" ht="19.5" customHeight="1" thickBot="1">
      <c r="B13" s="14" t="s">
        <v>10</v>
      </c>
      <c r="D13" s="15">
        <v>167727</v>
      </c>
      <c r="E13" s="16">
        <v>100</v>
      </c>
      <c r="F13" s="10"/>
    </row>
    <row r="14" spans="2:6" ht="19.5" customHeight="1">
      <c r="B14" s="12"/>
      <c r="D14" s="11"/>
      <c r="E14" s="11"/>
      <c r="F14" s="10"/>
    </row>
    <row r="16" ht="12.75">
      <c r="B16" t="s">
        <v>18</v>
      </c>
    </row>
    <row r="18" s="20" customFormat="1" ht="12.75">
      <c r="B18" s="21" t="s">
        <v>33</v>
      </c>
    </row>
  </sheetData>
  <sheetProtection/>
  <mergeCells count="2">
    <mergeCell ref="B1:E1"/>
    <mergeCell ref="B4:E4"/>
  </mergeCells>
  <hyperlinks>
    <hyperlink ref="B18" location="INDICE!A1" display="VOLVER AL ÍNDICE"/>
  </hyperlinks>
  <printOptions/>
  <pageMargins left="0.75" right="0.75" top="1" bottom="1" header="0" footer="0"/>
  <pageSetup orientation="portrait" paperSize="9"/>
  <legacyDrawing r:id="rId2"/>
  <oleObjects>
    <oleObject progId="Word.Picture.8" shapeId="72200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46.1406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24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85150</v>
      </c>
      <c r="E8" s="13">
        <v>45.71</v>
      </c>
      <c r="F8" s="10"/>
    </row>
    <row r="9" spans="2:6" ht="13.5" customHeight="1">
      <c r="B9" s="8" t="s">
        <v>5</v>
      </c>
      <c r="D9" s="9">
        <v>78727</v>
      </c>
      <c r="E9" s="13">
        <v>42.26</v>
      </c>
      <c r="F9" s="10"/>
    </row>
    <row r="10" spans="2:6" ht="13.5" customHeight="1">
      <c r="B10" s="8" t="s">
        <v>14</v>
      </c>
      <c r="D10" s="9">
        <v>10016</v>
      </c>
      <c r="E10" s="13">
        <v>5.38</v>
      </c>
      <c r="F10" s="10"/>
    </row>
    <row r="11" spans="2:6" ht="13.5" customHeight="1">
      <c r="B11" s="7" t="s">
        <v>15</v>
      </c>
      <c r="D11" s="9">
        <v>6903</v>
      </c>
      <c r="E11" s="13">
        <v>3.71</v>
      </c>
      <c r="F11" s="10"/>
    </row>
    <row r="12" spans="2:6" ht="13.5" customHeight="1">
      <c r="B12" s="7" t="s">
        <v>16</v>
      </c>
      <c r="D12" s="9">
        <v>2072</v>
      </c>
      <c r="E12" s="13">
        <v>1.11</v>
      </c>
      <c r="F12" s="10"/>
    </row>
    <row r="13" spans="2:6" ht="13.5" customHeight="1">
      <c r="B13" s="7" t="s">
        <v>9</v>
      </c>
      <c r="D13" s="9">
        <v>3434</v>
      </c>
      <c r="E13" s="13">
        <v>1.84</v>
      </c>
      <c r="F13" s="10"/>
    </row>
    <row r="14" spans="2:6" ht="19.5" customHeight="1" thickBot="1">
      <c r="B14" s="14" t="s">
        <v>10</v>
      </c>
      <c r="D14" s="15">
        <v>186302</v>
      </c>
      <c r="E14" s="16">
        <v>100</v>
      </c>
      <c r="F14" s="10"/>
    </row>
    <row r="15" spans="2:6" ht="19.5" customHeight="1">
      <c r="B15" s="12"/>
      <c r="D15" s="11"/>
      <c r="E15" s="11"/>
      <c r="F15" s="10"/>
    </row>
    <row r="17" ht="12.75">
      <c r="B17" t="s">
        <v>18</v>
      </c>
    </row>
    <row r="19" s="20" customFormat="1" ht="12.75">
      <c r="B19" s="21" t="s">
        <v>33</v>
      </c>
    </row>
    <row r="20" ht="12.75">
      <c r="D20" s="18"/>
    </row>
  </sheetData>
  <sheetProtection/>
  <mergeCells count="2">
    <mergeCell ref="B1:E1"/>
    <mergeCell ref="B4:E4"/>
  </mergeCells>
  <hyperlinks>
    <hyperlink ref="B19" location="INDICE!A1" display="VOLVER AL ÍNDICE"/>
  </hyperlink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72225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3.7109375" style="0" customWidth="1"/>
    <col min="2" max="2" width="46.14062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25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87137</v>
      </c>
      <c r="E8" s="13">
        <v>49.01</v>
      </c>
      <c r="F8" s="10"/>
    </row>
    <row r="9" spans="2:6" ht="13.5" customHeight="1">
      <c r="B9" s="8" t="s">
        <v>5</v>
      </c>
      <c r="D9" s="9">
        <v>70842</v>
      </c>
      <c r="E9" s="13">
        <v>39.84</v>
      </c>
      <c r="F9" s="10"/>
    </row>
    <row r="10" spans="2:6" ht="27" customHeight="1">
      <c r="B10" s="19" t="s">
        <v>34</v>
      </c>
      <c r="D10" s="9">
        <v>9780</v>
      </c>
      <c r="E10" s="13">
        <v>5.5</v>
      </c>
      <c r="F10" s="10"/>
    </row>
    <row r="11" spans="2:6" ht="13.5" customHeight="1">
      <c r="B11" s="7" t="s">
        <v>15</v>
      </c>
      <c r="D11" s="9">
        <v>5302</v>
      </c>
      <c r="E11" s="13">
        <v>2.98</v>
      </c>
      <c r="F11" s="10"/>
    </row>
    <row r="12" spans="2:6" ht="13.5" customHeight="1">
      <c r="B12" s="7" t="s">
        <v>9</v>
      </c>
      <c r="D12" s="9">
        <v>4745</v>
      </c>
      <c r="E12" s="13">
        <v>2.67</v>
      </c>
      <c r="F12" s="10"/>
    </row>
    <row r="13" spans="2:6" ht="19.5" customHeight="1" thickBot="1">
      <c r="B13" s="14" t="s">
        <v>10</v>
      </c>
      <c r="D13" s="15">
        <v>177806</v>
      </c>
      <c r="E13" s="16">
        <v>100</v>
      </c>
      <c r="F13" s="10"/>
    </row>
    <row r="14" spans="2:6" ht="19.5" customHeight="1">
      <c r="B14" s="12"/>
      <c r="D14" s="11"/>
      <c r="E14" s="11"/>
      <c r="F14" s="10"/>
    </row>
    <row r="16" ht="12.75">
      <c r="B16" t="s">
        <v>18</v>
      </c>
    </row>
    <row r="18" s="20" customFormat="1" ht="12.75">
      <c r="B18" s="21" t="s">
        <v>33</v>
      </c>
    </row>
    <row r="19" ht="12.75">
      <c r="D19" s="18"/>
    </row>
  </sheetData>
  <sheetProtection/>
  <mergeCells count="2">
    <mergeCell ref="B1:E1"/>
    <mergeCell ref="B4:E4"/>
  </mergeCells>
  <hyperlinks>
    <hyperlink ref="B18" location="INDICE!A1" display="VOLVER AL ÍNDICE"/>
  </hyperlinks>
  <printOptions/>
  <pageMargins left="0.75" right="0.75" top="1" bottom="1" header="0" footer="0"/>
  <pageSetup orientation="portrait" paperSize="9"/>
  <legacyDrawing r:id="rId2"/>
  <oleObjects>
    <oleObject progId="Word.Picture.8" shapeId="3887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9.421875" style="0" customWidth="1"/>
    <col min="3" max="3" width="2.421875" style="0" customWidth="1"/>
    <col min="4" max="4" width="15.8515625" style="0" customWidth="1"/>
    <col min="5" max="5" width="18.28125" style="0" customWidth="1"/>
  </cols>
  <sheetData>
    <row r="1" spans="2:5" ht="39.75" customHeight="1">
      <c r="B1" s="24" t="s">
        <v>0</v>
      </c>
      <c r="C1" s="24"/>
      <c r="D1" s="24"/>
      <c r="E1" s="24"/>
    </row>
    <row r="3" spans="2:5" ht="15">
      <c r="B3" s="4"/>
      <c r="C3" s="5"/>
      <c r="D3" s="5"/>
      <c r="E3" s="5"/>
    </row>
    <row r="4" spans="2:5" ht="41.25" customHeight="1">
      <c r="B4" s="26" t="s">
        <v>35</v>
      </c>
      <c r="C4" s="27"/>
      <c r="D4" s="27"/>
      <c r="E4" s="27"/>
    </row>
    <row r="5" spans="2:5" ht="26.25" customHeight="1">
      <c r="B5" s="2"/>
      <c r="C5" s="1"/>
      <c r="D5" s="1"/>
      <c r="E5" s="1"/>
    </row>
    <row r="6" spans="2:5" ht="12.75" customHeight="1">
      <c r="B6" s="1"/>
      <c r="C6" s="1"/>
      <c r="D6" s="1"/>
      <c r="E6" s="1"/>
    </row>
    <row r="7" spans="2:5" ht="29.25" customHeight="1" thickBot="1">
      <c r="B7" s="6" t="s">
        <v>1</v>
      </c>
      <c r="D7" s="3" t="s">
        <v>2</v>
      </c>
      <c r="E7" s="3" t="s">
        <v>3</v>
      </c>
    </row>
    <row r="8" spans="2:6" ht="13.5" customHeight="1">
      <c r="B8" s="8" t="s">
        <v>4</v>
      </c>
      <c r="D8" s="9">
        <v>83237</v>
      </c>
      <c r="E8" s="13">
        <v>51.09542371320708</v>
      </c>
      <c r="F8" s="10"/>
    </row>
    <row r="9" spans="2:6" ht="13.5" customHeight="1">
      <c r="B9" s="8" t="s">
        <v>5</v>
      </c>
      <c r="D9" s="9">
        <v>46489</v>
      </c>
      <c r="E9" s="13">
        <v>28.537491175838678</v>
      </c>
      <c r="F9" s="10"/>
    </row>
    <row r="10" spans="2:6" ht="13.5" customHeight="1">
      <c r="B10" s="19" t="s">
        <v>14</v>
      </c>
      <c r="D10" s="9">
        <v>15546</v>
      </c>
      <c r="E10" s="13">
        <v>9.542985175408981</v>
      </c>
      <c r="F10" s="10"/>
    </row>
    <row r="11" spans="2:6" ht="13.5" customHeight="1">
      <c r="B11" s="19" t="s">
        <v>37</v>
      </c>
      <c r="D11" s="9">
        <v>8488</v>
      </c>
      <c r="E11" s="13">
        <v>5.210398698628035</v>
      </c>
      <c r="F11" s="10"/>
    </row>
    <row r="12" spans="2:6" ht="13.5" customHeight="1">
      <c r="B12" s="7" t="s">
        <v>38</v>
      </c>
      <c r="D12" s="9">
        <v>4303</v>
      </c>
      <c r="E12" s="13">
        <v>2.6414167766489673</v>
      </c>
      <c r="F12" s="10"/>
    </row>
    <row r="13" spans="2:6" ht="13.5" customHeight="1">
      <c r="B13" s="7" t="s">
        <v>9</v>
      </c>
      <c r="D13" s="9">
        <v>4842</v>
      </c>
      <c r="E13" s="13">
        <v>2.9722844602682543</v>
      </c>
      <c r="F13" s="10"/>
    </row>
    <row r="14" spans="2:6" ht="19.5" customHeight="1" thickBot="1">
      <c r="B14" s="14" t="s">
        <v>10</v>
      </c>
      <c r="D14" s="15">
        <v>162905</v>
      </c>
      <c r="E14" s="16">
        <v>100</v>
      </c>
      <c r="F14" s="10"/>
    </row>
    <row r="15" spans="2:6" ht="19.5" customHeight="1">
      <c r="B15" s="12"/>
      <c r="D15" s="11"/>
      <c r="E15" s="11"/>
      <c r="F15" s="10"/>
    </row>
    <row r="17" spans="2:4" ht="12.75">
      <c r="B17" t="s">
        <v>18</v>
      </c>
      <c r="D17" s="18"/>
    </row>
    <row r="18" ht="12.75">
      <c r="D18" s="18"/>
    </row>
    <row r="19" s="20" customFormat="1" ht="12.75">
      <c r="B19" s="21" t="s">
        <v>33</v>
      </c>
    </row>
    <row r="20" ht="12.75">
      <c r="D20" s="18"/>
    </row>
  </sheetData>
  <sheetProtection/>
  <mergeCells count="2">
    <mergeCell ref="B1:E1"/>
    <mergeCell ref="B4:E4"/>
  </mergeCells>
  <hyperlinks>
    <hyperlink ref="B19" location="INDICE!A1" display="VOLVER AL ÍNDICE"/>
  </hyperlinks>
  <printOptions/>
  <pageMargins left="0.75" right="0.75" top="1" bottom="1" header="0" footer="0"/>
  <pageSetup orientation="portrait" paperSize="9"/>
  <legacyDrawing r:id="rId2"/>
  <oleObjects>
    <oleObject progId="Word.Picture.8" shapeId="5271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2003-12-12T10:03:40Z</cp:lastPrinted>
  <dcterms:created xsi:type="dcterms:W3CDTF">2003-03-26T07:46:59Z</dcterms:created>
  <dcterms:modified xsi:type="dcterms:W3CDTF">2020-03-09T16:32:53Z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