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580" windowHeight="6540" activeTab="5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INICIO" localSheetId="1">'TABLA1'!$B$5:$B$5</definedName>
    <definedName name="TABLE" localSheetId="1">'TABLA1'!$B$5:$F$27</definedName>
    <definedName name="TABLE_2" localSheetId="1">'TABLA1'!$B$5:$F$27</definedName>
  </definedNames>
  <calcPr fullCalcOnLoad="1"/>
</workbook>
</file>

<file path=xl/sharedStrings.xml><?xml version="1.0" encoding="utf-8"?>
<sst xmlns="http://schemas.openxmlformats.org/spreadsheetml/2006/main" count="247" uniqueCount="89">
  <si>
    <t> </t>
  </si>
  <si>
    <t xml:space="preserve"> </t>
  </si>
  <si>
    <t>Total</t>
  </si>
  <si>
    <t>Distrito</t>
  </si>
  <si>
    <r>
      <t xml:space="preserve">Ayuntamiento
de </t>
    </r>
    <r>
      <rPr>
        <b/>
        <sz val="13"/>
        <rFont val="Arial"/>
        <family val="2"/>
      </rPr>
      <t>Valladolid</t>
    </r>
  </si>
  <si>
    <t>Censo Electoral</t>
  </si>
  <si>
    <t>Votos escrutados</t>
  </si>
  <si>
    <t>% sobre Censo</t>
  </si>
  <si>
    <r>
      <t>Tabla 1</t>
    </r>
    <r>
      <rPr>
        <sz val="11"/>
        <rFont val="Arial"/>
        <family val="2"/>
      </rPr>
      <t>: Censo Electoral y participación según Distritos.</t>
    </r>
  </si>
  <si>
    <r>
      <t>Tabla 2</t>
    </r>
    <r>
      <rPr>
        <sz val="11"/>
        <rFont val="Arial"/>
        <family val="2"/>
      </rPr>
      <t>: Censo Electoral y participación según Zonas Estadísticas.</t>
    </r>
  </si>
  <si>
    <r>
      <t>Tabla 3</t>
    </r>
    <r>
      <rPr>
        <sz val="11"/>
        <rFont val="Arial"/>
        <family val="2"/>
      </rPr>
      <t>: Reparto de votos escrutados según Distritos.</t>
    </r>
  </si>
  <si>
    <r>
      <t>Tabla 4</t>
    </r>
    <r>
      <rPr>
        <sz val="11"/>
        <rFont val="Arial"/>
        <family val="2"/>
      </rPr>
      <t>: Reparto de votos escrutados según Zonas Estadísticas.</t>
    </r>
  </si>
  <si>
    <r>
      <t>Tabla 5</t>
    </r>
    <r>
      <rPr>
        <sz val="11"/>
        <rFont val="Arial"/>
        <family val="2"/>
      </rPr>
      <t>: Reparto de votos por Candidaturas según Distritos.</t>
    </r>
  </si>
  <si>
    <r>
      <t>Tabla 6</t>
    </r>
    <r>
      <rPr>
        <sz val="11"/>
        <rFont val="Arial"/>
        <family val="2"/>
      </rPr>
      <t>: Reparto de votos por Canditaturas según Zonas Estadísticas.</t>
    </r>
  </si>
  <si>
    <t>Clave</t>
  </si>
  <si>
    <t>Denominación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</si>
  <si>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</si>
  <si>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</si>
  <si>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</si>
  <si>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</si>
  <si>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</si>
  <si>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</si>
  <si>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</si>
  <si>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</si>
  <si>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</si>
  <si>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</si>
  <si>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</si>
  <si>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</si>
  <si>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</si>
  <si>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</si>
  <si>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</si>
  <si>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</si>
  <si>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</si>
  <si>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</si>
  <si>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</si>
  <si>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</si>
  <si>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</si>
  <si>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</si>
  <si>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</si>
  <si>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</si>
  <si>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</si>
  <si>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</si>
  <si>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</si>
  <si>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</si>
  <si>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</si>
  <si>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</si>
  <si>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</si>
  <si>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</si>
  <si>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</si>
  <si>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</si>
  <si>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</si>
  <si>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</si>
  <si>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</si>
  <si>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</si>
  <si>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</si>
  <si>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</si>
  <si>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</si>
  <si>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</si>
  <si>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</si>
  <si>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</si>
  <si>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</si>
  <si>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</si>
  <si>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</si>
  <si>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</si>
  <si>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</si>
  <si>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</si>
  <si>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Votos a Candidaturas</t>
  </si>
  <si>
    <t>Votos en blanco</t>
  </si>
  <si>
    <t>Votos nulos</t>
  </si>
  <si>
    <t>Votos a candidaturas</t>
  </si>
  <si>
    <t>Otras Candidaturas (inferior al 1%)</t>
  </si>
  <si>
    <t>Fuente: Junta de Castilla y León y elaboración propia.</t>
  </si>
  <si>
    <t>Santa Clara</t>
  </si>
  <si>
    <t>Avenida de Burgos-Canal de Castilla</t>
  </si>
  <si>
    <t xml:space="preserve">Resultados de las elecciones autonómicas 2015. Municipio de Valladolid. </t>
  </si>
  <si>
    <t>Elecciones Autonómicas 2015. Municipio de Valladolid. Censo Electoral y participación según Distritos.</t>
  </si>
  <si>
    <t>Elecciones Autonómicas 2015. Municipio de Valladolid. Censo Electoral y participación según Zonas Estadísticas.</t>
  </si>
  <si>
    <t>Elecciones Autonómicas 2015. Municipio de Valladolid. Reparto de votos escrutados según Distritos.</t>
  </si>
  <si>
    <t>Elecciones Autonómicas 2015. Municipio de Valladolid. Reparto de votos escrutados según Zonas Estadísticas.</t>
  </si>
  <si>
    <t>Elecciones Autonómicas 2015. Municipio de Valladolid. Reparto de votos en % por Candidaturas según Distritos.</t>
  </si>
  <si>
    <t>Elecciones Autonómicas 2015. Municipio de Valladolid. Reparto de votos en % por Candidaturas según Zonas Estadísticas.</t>
  </si>
  <si>
    <t>P.P.</t>
  </si>
  <si>
    <t>P.S.O.E.</t>
  </si>
  <si>
    <t>PODEMOS</t>
  </si>
  <si>
    <t>C's</t>
  </si>
  <si>
    <t>IU-EQUO</t>
  </si>
  <si>
    <t>CI-CCD</t>
  </si>
  <si>
    <t>UPyD</t>
  </si>
  <si>
    <t>VOX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</si>
</sst>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[$-C0A]dddd\,\ d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22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5"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center" vertical="top" wrapText="1"/>
    </xf>
    <xf numFmtId="2" fontId="0" fillId="0" borderId="1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7" sqref="B7:H7"/>
    </sheetView>
  </sheetViews>
  <sheetFormatPr defaultColWidth="11.421875" defaultRowHeight="12.75"/>
  <cols>
    <col min="1" max="1" width="5.421875" style="0" customWidth="1"/>
    <col min="8" max="8" width="17.28125" style="0" customWidth="1"/>
  </cols>
  <sheetData>
    <row r="1" spans="2:5" ht="39.75" customHeight="1">
      <c r="B1" s="40" t="s">
        <v>4</v>
      </c>
      <c r="C1" s="40"/>
      <c r="D1" s="40"/>
      <c r="E1" s="40"/>
    </row>
    <row r="7" spans="2:8" ht="29.25" customHeight="1">
      <c r="B7" s="41" t="s">
        <v>74</v>
      </c>
      <c r="C7" s="41"/>
      <c r="D7" s="41"/>
      <c r="E7" s="41"/>
      <c r="F7" s="41"/>
      <c r="G7" s="41"/>
      <c r="H7" s="41"/>
    </row>
    <row r="11" spans="2:8" ht="20.25" customHeight="1">
      <c r="B11" s="38" t="s">
        <v>8</v>
      </c>
      <c r="C11" s="39"/>
      <c r="D11" s="39"/>
      <c r="E11" s="39"/>
      <c r="F11" s="39"/>
      <c r="G11" s="39"/>
      <c r="H11" s="39"/>
    </row>
    <row r="13" spans="2:8" ht="20.25" customHeight="1">
      <c r="B13" s="38" t="s">
        <v>9</v>
      </c>
      <c r="C13" s="39"/>
      <c r="D13" s="39"/>
      <c r="E13" s="39"/>
      <c r="F13" s="39"/>
      <c r="G13" s="39"/>
      <c r="H13" s="39"/>
    </row>
    <row r="15" spans="2:8" ht="21.75" customHeight="1">
      <c r="B15" s="38" t="s">
        <v>10</v>
      </c>
      <c r="C15" s="39"/>
      <c r="D15" s="39"/>
      <c r="E15" s="39"/>
      <c r="F15" s="39"/>
      <c r="G15" s="39"/>
      <c r="H15" s="39"/>
    </row>
    <row r="17" spans="2:8" ht="21.75" customHeight="1">
      <c r="B17" s="38" t="s">
        <v>11</v>
      </c>
      <c r="C17" s="39"/>
      <c r="D17" s="39"/>
      <c r="E17" s="39"/>
      <c r="F17" s="39"/>
      <c r="G17" s="39"/>
      <c r="H17" s="39"/>
    </row>
    <row r="19" spans="2:8" ht="21.75" customHeight="1">
      <c r="B19" s="38" t="s">
        <v>12</v>
      </c>
      <c r="C19" s="39"/>
      <c r="D19" s="39"/>
      <c r="E19" s="39"/>
      <c r="F19" s="39"/>
      <c r="G19" s="39"/>
      <c r="H19" s="39"/>
    </row>
    <row r="21" spans="2:8" ht="21.75" customHeight="1">
      <c r="B21" s="38" t="s">
        <v>13</v>
      </c>
      <c r="C21" s="39"/>
      <c r="D21" s="39"/>
      <c r="E21" s="39"/>
      <c r="F21" s="39"/>
      <c r="G21" s="39"/>
      <c r="H21" s="39"/>
    </row>
  </sheetData>
  <sheetProtection/>
  <mergeCells count="8">
    <mergeCell ref="B15:H15"/>
    <mergeCell ref="B17:H17"/>
    <mergeCell ref="B19:H19"/>
    <mergeCell ref="B21:H21"/>
    <mergeCell ref="B1:E1"/>
    <mergeCell ref="B7:H7"/>
    <mergeCell ref="B11:H11"/>
    <mergeCell ref="B13:H13"/>
  </mergeCells>
  <printOptions/>
  <pageMargins left="0.75" right="0.75" top="1" bottom="1" header="0" footer="0"/>
  <pageSetup orientation="portrait" paperSize="9"/>
  <legacyDrawing r:id="rId2"/>
  <oleObjects>
    <oleObject progId="Word.Picture.8" shapeId="60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20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20.7109375" style="0" customWidth="1"/>
  </cols>
  <sheetData>
    <row r="1" spans="2:5" ht="36.75" customHeight="1">
      <c r="B1" s="40" t="s">
        <v>4</v>
      </c>
      <c r="C1" s="40"/>
      <c r="D1" s="40"/>
      <c r="E1" s="40"/>
    </row>
    <row r="2" ht="26.25" customHeight="1"/>
    <row r="3" s="1" customFormat="1" ht="12.75">
      <c r="A3" s="1" t="s">
        <v>1</v>
      </c>
    </row>
    <row r="4" s="1" customFormat="1" ht="12.75"/>
    <row r="5" spans="2:9" s="7" customFormat="1" ht="39" customHeight="1">
      <c r="B5" s="46" t="s">
        <v>75</v>
      </c>
      <c r="C5" s="46"/>
      <c r="D5" s="46"/>
      <c r="E5" s="46"/>
      <c r="F5" s="46"/>
      <c r="G5" s="46"/>
      <c r="H5" s="46"/>
      <c r="I5" s="46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9" s="1" customFormat="1" ht="13.5" thickBot="1">
      <c r="B9" s="42" t="s">
        <v>3</v>
      </c>
      <c r="C9" s="42"/>
      <c r="E9" s="16" t="s">
        <v>5</v>
      </c>
      <c r="F9" s="16"/>
      <c r="G9" s="16" t="s">
        <v>6</v>
      </c>
      <c r="H9" s="16"/>
      <c r="I9" s="16" t="s">
        <v>7</v>
      </c>
    </row>
    <row r="10" spans="2:9" s="1" customFormat="1" ht="12.75">
      <c r="B10" s="45">
        <v>1</v>
      </c>
      <c r="C10" s="45"/>
      <c r="D10" s="2"/>
      <c r="E10" s="17">
        <v>3387</v>
      </c>
      <c r="F10" s="17"/>
      <c r="G10" s="17">
        <v>2427</v>
      </c>
      <c r="H10" s="17"/>
      <c r="I10" s="29">
        <v>71.6563330380868</v>
      </c>
    </row>
    <row r="11" spans="2:9" s="1" customFormat="1" ht="12.75">
      <c r="B11" s="43">
        <v>2</v>
      </c>
      <c r="C11" s="43"/>
      <c r="D11" s="2"/>
      <c r="E11" s="18">
        <v>12473</v>
      </c>
      <c r="F11" s="18"/>
      <c r="G11" s="18">
        <v>8693</v>
      </c>
      <c r="H11" s="18"/>
      <c r="I11" s="30">
        <v>69.6945402068468</v>
      </c>
    </row>
    <row r="12" spans="2:9" s="1" customFormat="1" ht="12.75">
      <c r="B12" s="43">
        <v>3</v>
      </c>
      <c r="C12" s="43"/>
      <c r="D12" s="2"/>
      <c r="E12" s="18">
        <v>6271</v>
      </c>
      <c r="F12" s="18"/>
      <c r="G12" s="18">
        <v>4353</v>
      </c>
      <c r="H12" s="18"/>
      <c r="I12" s="30">
        <v>69.4147663849466</v>
      </c>
    </row>
    <row r="13" spans="2:9" s="1" customFormat="1" ht="12.75">
      <c r="B13" s="43">
        <v>4</v>
      </c>
      <c r="C13" s="43"/>
      <c r="D13" s="3"/>
      <c r="E13" s="18">
        <v>34737</v>
      </c>
      <c r="F13" s="18"/>
      <c r="G13" s="18">
        <v>22844</v>
      </c>
      <c r="H13" s="18"/>
      <c r="I13" s="30">
        <v>65.762731381524</v>
      </c>
    </row>
    <row r="14" spans="2:9" s="1" customFormat="1" ht="15.75" customHeight="1">
      <c r="B14" s="43">
        <v>5</v>
      </c>
      <c r="C14" s="43"/>
      <c r="E14" s="18">
        <v>4008</v>
      </c>
      <c r="F14" s="18"/>
      <c r="G14" s="18">
        <v>2854</v>
      </c>
      <c r="H14" s="18"/>
      <c r="I14" s="30">
        <v>71.2075848303393</v>
      </c>
    </row>
    <row r="15" spans="2:9" s="1" customFormat="1" ht="15.75" customHeight="1">
      <c r="B15" s="43">
        <v>6</v>
      </c>
      <c r="C15" s="43"/>
      <c r="E15" s="18">
        <v>30524</v>
      </c>
      <c r="F15" s="18"/>
      <c r="G15" s="18">
        <v>19780</v>
      </c>
      <c r="H15" s="18"/>
      <c r="I15" s="30">
        <v>64.8014676975495</v>
      </c>
    </row>
    <row r="16" spans="2:9" s="1" customFormat="1" ht="15.75" customHeight="1">
      <c r="B16" s="43">
        <v>7</v>
      </c>
      <c r="C16" s="43"/>
      <c r="E16" s="18">
        <v>16913</v>
      </c>
      <c r="F16" s="18"/>
      <c r="G16" s="18">
        <v>11547</v>
      </c>
      <c r="H16" s="18"/>
      <c r="I16" s="30">
        <v>68.2729261514811</v>
      </c>
    </row>
    <row r="17" spans="2:9" s="1" customFormat="1" ht="15.75" customHeight="1">
      <c r="B17" s="43">
        <v>8</v>
      </c>
      <c r="C17" s="43"/>
      <c r="E17" s="18">
        <v>29063</v>
      </c>
      <c r="F17" s="18"/>
      <c r="G17" s="18">
        <v>19122</v>
      </c>
      <c r="H17" s="18"/>
      <c r="I17" s="30">
        <v>65.7949970753191</v>
      </c>
    </row>
    <row r="18" spans="2:9" s="1" customFormat="1" ht="15.75" customHeight="1">
      <c r="B18" s="43">
        <v>9</v>
      </c>
      <c r="C18" s="43"/>
      <c r="E18" s="18">
        <v>9521</v>
      </c>
      <c r="F18" s="18"/>
      <c r="G18" s="18">
        <v>6803</v>
      </c>
      <c r="H18" s="18"/>
      <c r="I18" s="30">
        <v>71.4525785106606</v>
      </c>
    </row>
    <row r="19" spans="2:9" s="1" customFormat="1" ht="15.75" customHeight="1">
      <c r="B19" s="43">
        <v>10</v>
      </c>
      <c r="C19" s="43"/>
      <c r="E19" s="18">
        <v>56260</v>
      </c>
      <c r="F19" s="18"/>
      <c r="G19" s="18">
        <v>39055</v>
      </c>
      <c r="H19" s="18"/>
      <c r="I19" s="30">
        <v>69.4187699964451</v>
      </c>
    </row>
    <row r="20" spans="2:9" s="1" customFormat="1" ht="15.75" customHeight="1">
      <c r="B20" s="43">
        <v>11</v>
      </c>
      <c r="C20" s="43"/>
      <c r="E20" s="18">
        <v>40937</v>
      </c>
      <c r="F20" s="18"/>
      <c r="G20" s="18">
        <v>28143</v>
      </c>
      <c r="H20" s="18"/>
      <c r="I20" s="30">
        <v>68.7470992012116</v>
      </c>
    </row>
    <row r="21" spans="2:9" s="1" customFormat="1" ht="15.75" customHeight="1" thickBot="1">
      <c r="B21" s="44">
        <v>12</v>
      </c>
      <c r="C21" s="44"/>
      <c r="E21" s="19">
        <v>3669</v>
      </c>
      <c r="F21" s="19"/>
      <c r="G21" s="19">
        <v>2517</v>
      </c>
      <c r="H21" s="19"/>
      <c r="I21" s="31">
        <v>68.6017988552739</v>
      </c>
    </row>
    <row r="22" spans="2:9" s="1" customFormat="1" ht="22.5" customHeight="1" thickBot="1">
      <c r="B22" s="42" t="s">
        <v>2</v>
      </c>
      <c r="C22" s="42"/>
      <c r="E22" s="6">
        <f>SUM(E10:E21)</f>
        <v>247763</v>
      </c>
      <c r="F22" s="6"/>
      <c r="G22" s="6">
        <f>SUM(G10:G21)</f>
        <v>168138</v>
      </c>
      <c r="H22" s="6"/>
      <c r="I22" s="26">
        <f>G22/E22*100</f>
        <v>67.86243305093981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1:E1"/>
    <mergeCell ref="B19:C19"/>
    <mergeCell ref="B20:C20"/>
    <mergeCell ref="B9:C9"/>
    <mergeCell ref="B11:C11"/>
    <mergeCell ref="B12:C12"/>
    <mergeCell ref="B10:C10"/>
    <mergeCell ref="B5:I5"/>
    <mergeCell ref="B22:C22"/>
    <mergeCell ref="B13:C13"/>
    <mergeCell ref="B14:C14"/>
    <mergeCell ref="B15:C15"/>
    <mergeCell ref="B16:C16"/>
    <mergeCell ref="B17:C17"/>
    <mergeCell ref="B18:C18"/>
    <mergeCell ref="B21:C21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2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7">
      <selection activeCell="E10" sqref="E10:I19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8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18.2812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9" s="7" customFormat="1" ht="44.25" customHeight="1">
      <c r="B5" s="48" t="s">
        <v>76</v>
      </c>
      <c r="C5" s="48"/>
      <c r="D5" s="48"/>
      <c r="E5" s="48"/>
      <c r="F5" s="48"/>
      <c r="G5" s="48"/>
      <c r="H5" s="48"/>
      <c r="I5" s="48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9" s="1" customFormat="1" ht="13.5" thickBot="1">
      <c r="B9" s="15" t="s">
        <v>14</v>
      </c>
      <c r="C9" s="20" t="s">
        <v>15</v>
      </c>
      <c r="E9" s="16" t="s">
        <v>5</v>
      </c>
      <c r="F9" s="16"/>
      <c r="G9" s="16" t="s">
        <v>6</v>
      </c>
      <c r="H9" s="16"/>
      <c r="I9" s="16" t="s">
        <v>7</v>
      </c>
    </row>
    <row r="10" spans="2:9" s="1" customFormat="1" ht="12.75">
      <c r="B10" s="10">
        <v>1</v>
      </c>
      <c r="C10" s="21" t="s">
        <v>16</v>
      </c>
      <c r="D10" s="2"/>
      <c r="E10" s="17">
        <v>7425</v>
      </c>
      <c r="F10" s="17"/>
      <c r="G10" s="17">
        <v>5287</v>
      </c>
      <c r="H10" s="17"/>
      <c r="I10" s="29">
        <v>71.2053872053872</v>
      </c>
    </row>
    <row r="11" spans="2:9" s="1" customFormat="1" ht="12.75">
      <c r="B11" s="11">
        <v>2</v>
      </c>
      <c r="C11" s="22" t="s">
        <v>17</v>
      </c>
      <c r="D11" s="2"/>
      <c r="E11" s="18">
        <v>6271</v>
      </c>
      <c r="F11" s="18"/>
      <c r="G11" s="18">
        <v>4353</v>
      </c>
      <c r="H11" s="18"/>
      <c r="I11" s="30">
        <v>69.4147663849466</v>
      </c>
    </row>
    <row r="12" spans="2:9" s="1" customFormat="1" ht="12.75">
      <c r="B12" s="11">
        <v>3</v>
      </c>
      <c r="C12" s="22" t="s">
        <v>18</v>
      </c>
      <c r="D12" s="2"/>
      <c r="E12" s="18">
        <v>4335</v>
      </c>
      <c r="F12" s="18"/>
      <c r="G12" s="18">
        <v>3095</v>
      </c>
      <c r="H12" s="18"/>
      <c r="I12" s="30">
        <v>71.3956170703576</v>
      </c>
    </row>
    <row r="13" spans="2:9" s="1" customFormat="1" ht="12.75">
      <c r="B13" s="11">
        <v>4</v>
      </c>
      <c r="C13" s="22" t="s">
        <v>19</v>
      </c>
      <c r="D13" s="2"/>
      <c r="E13" s="18">
        <v>1691</v>
      </c>
      <c r="F13" s="18"/>
      <c r="G13" s="18">
        <v>1230</v>
      </c>
      <c r="H13" s="18"/>
      <c r="I13" s="30">
        <v>72.7380248373743</v>
      </c>
    </row>
    <row r="14" spans="2:9" s="1" customFormat="1" ht="12.75">
      <c r="B14" s="11">
        <v>5</v>
      </c>
      <c r="C14" s="22" t="s">
        <v>20</v>
      </c>
      <c r="D14" s="2"/>
      <c r="E14" s="18">
        <v>3268</v>
      </c>
      <c r="F14" s="18"/>
      <c r="G14" s="18">
        <v>2235</v>
      </c>
      <c r="H14" s="18"/>
      <c r="I14" s="30">
        <v>68.390452876377</v>
      </c>
    </row>
    <row r="15" spans="2:9" s="1" customFormat="1" ht="12.75">
      <c r="B15" s="11">
        <v>6</v>
      </c>
      <c r="C15" s="22" t="s">
        <v>21</v>
      </c>
      <c r="D15" s="2"/>
      <c r="E15" s="18">
        <v>3803</v>
      </c>
      <c r="F15" s="18"/>
      <c r="G15" s="18">
        <v>2808</v>
      </c>
      <c r="H15" s="18"/>
      <c r="I15" s="30">
        <v>73.8364449119116</v>
      </c>
    </row>
    <row r="16" spans="2:9" s="1" customFormat="1" ht="12.75">
      <c r="B16" s="11">
        <v>7</v>
      </c>
      <c r="C16" s="22" t="s">
        <v>22</v>
      </c>
      <c r="D16" s="2"/>
      <c r="E16" s="18">
        <v>8496</v>
      </c>
      <c r="F16" s="18"/>
      <c r="G16" s="18">
        <v>5613</v>
      </c>
      <c r="H16" s="18"/>
      <c r="I16" s="30">
        <v>66.066384180791</v>
      </c>
    </row>
    <row r="17" spans="2:9" s="1" customFormat="1" ht="12.75">
      <c r="B17" s="11">
        <v>8</v>
      </c>
      <c r="C17" s="22" t="s">
        <v>23</v>
      </c>
      <c r="D17" s="2"/>
      <c r="E17" s="18">
        <v>1616</v>
      </c>
      <c r="F17" s="18"/>
      <c r="G17" s="18">
        <v>1187</v>
      </c>
      <c r="H17" s="18"/>
      <c r="I17" s="30">
        <v>73.4529702970297</v>
      </c>
    </row>
    <row r="18" spans="2:9" s="1" customFormat="1" ht="12.75">
      <c r="B18" s="11" t="s">
        <v>24</v>
      </c>
      <c r="C18" s="22" t="s">
        <v>25</v>
      </c>
      <c r="D18" s="2"/>
      <c r="E18" s="18">
        <v>1398</v>
      </c>
      <c r="F18" s="18"/>
      <c r="G18" s="18">
        <v>963</v>
      </c>
      <c r="H18" s="18"/>
      <c r="I18" s="30">
        <v>68.8841201716738</v>
      </c>
    </row>
    <row r="19" spans="2:9" s="1" customFormat="1" ht="12.75">
      <c r="B19" s="11">
        <v>9</v>
      </c>
      <c r="C19" s="22" t="s">
        <v>26</v>
      </c>
      <c r="D19" s="2"/>
      <c r="E19" s="18">
        <v>3527</v>
      </c>
      <c r="F19" s="18"/>
      <c r="G19" s="18">
        <v>2311</v>
      </c>
      <c r="H19" s="18"/>
      <c r="I19" s="30">
        <v>65.5231074567621</v>
      </c>
    </row>
    <row r="20" spans="2:9" s="1" customFormat="1" ht="12.75">
      <c r="B20" s="11">
        <v>10</v>
      </c>
      <c r="C20" s="22" t="s">
        <v>27</v>
      </c>
      <c r="D20" s="2"/>
      <c r="E20" s="18">
        <v>3199</v>
      </c>
      <c r="F20" s="18"/>
      <c r="G20" s="18">
        <v>2126</v>
      </c>
      <c r="H20" s="18"/>
      <c r="I20" s="30">
        <v>66.4582682088153</v>
      </c>
    </row>
    <row r="21" spans="2:9" s="1" customFormat="1" ht="12.75">
      <c r="B21" s="11">
        <v>11</v>
      </c>
      <c r="C21" s="22" t="s">
        <v>28</v>
      </c>
      <c r="D21" s="2"/>
      <c r="E21" s="18">
        <v>6412</v>
      </c>
      <c r="F21" s="18"/>
      <c r="G21" s="18">
        <v>4349</v>
      </c>
      <c r="H21" s="18"/>
      <c r="I21" s="30">
        <v>67.8259513412352</v>
      </c>
    </row>
    <row r="22" spans="2:9" s="1" customFormat="1" ht="12.75">
      <c r="B22" s="11">
        <v>12</v>
      </c>
      <c r="C22" s="22" t="s">
        <v>29</v>
      </c>
      <c r="D22" s="2"/>
      <c r="E22" s="18">
        <v>13936</v>
      </c>
      <c r="F22" s="18"/>
      <c r="G22" s="18">
        <v>9149</v>
      </c>
      <c r="H22" s="18"/>
      <c r="I22" s="30">
        <v>65.6501148105626</v>
      </c>
    </row>
    <row r="23" spans="2:9" s="1" customFormat="1" ht="12.75">
      <c r="B23" s="11" t="s">
        <v>30</v>
      </c>
      <c r="C23" s="22" t="s">
        <v>72</v>
      </c>
      <c r="D23" s="2"/>
      <c r="E23" s="18">
        <v>4434</v>
      </c>
      <c r="F23" s="18"/>
      <c r="G23" s="18">
        <v>3004</v>
      </c>
      <c r="H23" s="18"/>
      <c r="I23" s="30">
        <v>67.7492106450158</v>
      </c>
    </row>
    <row r="24" spans="2:9" s="1" customFormat="1" ht="12.75">
      <c r="B24" s="11">
        <v>13</v>
      </c>
      <c r="C24" s="22" t="s">
        <v>31</v>
      </c>
      <c r="D24" s="2"/>
      <c r="E24" s="18">
        <v>5762</v>
      </c>
      <c r="F24" s="18"/>
      <c r="G24" s="18">
        <v>4137</v>
      </c>
      <c r="H24" s="18"/>
      <c r="I24" s="30">
        <v>71.7979868101354</v>
      </c>
    </row>
    <row r="25" spans="2:9" s="1" customFormat="1" ht="12.75">
      <c r="B25" s="11">
        <v>14</v>
      </c>
      <c r="C25" s="22" t="s">
        <v>32</v>
      </c>
      <c r="D25" s="2"/>
      <c r="E25" s="18">
        <v>1682</v>
      </c>
      <c r="F25" s="18"/>
      <c r="G25" s="18">
        <v>1206</v>
      </c>
      <c r="H25" s="18"/>
      <c r="I25" s="30">
        <v>71.7003567181926</v>
      </c>
    </row>
    <row r="26" spans="2:9" s="1" customFormat="1" ht="12.75">
      <c r="B26" s="11">
        <v>15</v>
      </c>
      <c r="C26" s="22" t="s">
        <v>33</v>
      </c>
      <c r="D26" s="2"/>
      <c r="E26" s="18">
        <v>2545</v>
      </c>
      <c r="F26" s="18"/>
      <c r="G26" s="18">
        <v>1533</v>
      </c>
      <c r="H26" s="18"/>
      <c r="I26" s="30">
        <v>60.2357563850688</v>
      </c>
    </row>
    <row r="27" spans="2:9" s="1" customFormat="1" ht="12.75">
      <c r="B27" s="11" t="s">
        <v>34</v>
      </c>
      <c r="C27" s="22" t="s">
        <v>35</v>
      </c>
      <c r="D27" s="2"/>
      <c r="E27" s="18">
        <v>1813</v>
      </c>
      <c r="F27" s="18"/>
      <c r="G27" s="18">
        <v>1161</v>
      </c>
      <c r="H27" s="18"/>
      <c r="I27" s="30">
        <v>64.0375068946498</v>
      </c>
    </row>
    <row r="28" spans="2:9" s="1" customFormat="1" ht="12.75">
      <c r="B28" s="11">
        <v>16</v>
      </c>
      <c r="C28" s="22" t="s">
        <v>36</v>
      </c>
      <c r="D28" s="2"/>
      <c r="E28" s="18">
        <v>5387</v>
      </c>
      <c r="F28" s="18"/>
      <c r="G28" s="18">
        <v>3741</v>
      </c>
      <c r="H28" s="18"/>
      <c r="I28" s="30">
        <v>69.4449600891034</v>
      </c>
    </row>
    <row r="29" spans="2:9" s="1" customFormat="1" ht="12.75">
      <c r="B29" s="11">
        <v>17</v>
      </c>
      <c r="C29" s="22" t="s">
        <v>37</v>
      </c>
      <c r="D29" s="2"/>
      <c r="E29" s="18">
        <v>5807</v>
      </c>
      <c r="F29" s="18"/>
      <c r="G29" s="18">
        <v>4102</v>
      </c>
      <c r="H29" s="18"/>
      <c r="I29" s="30">
        <v>70.63888410539</v>
      </c>
    </row>
    <row r="30" spans="2:9" s="1" customFormat="1" ht="12.75">
      <c r="B30" s="11">
        <v>18</v>
      </c>
      <c r="C30" s="22" t="s">
        <v>38</v>
      </c>
      <c r="D30" s="2"/>
      <c r="E30" s="18">
        <v>11841</v>
      </c>
      <c r="F30" s="18"/>
      <c r="G30" s="18">
        <v>7603</v>
      </c>
      <c r="H30" s="18"/>
      <c r="I30" s="30">
        <v>64.2091039608141</v>
      </c>
    </row>
    <row r="31" spans="2:9" s="1" customFormat="1" ht="12.75">
      <c r="B31" s="11">
        <v>19</v>
      </c>
      <c r="C31" s="22" t="s">
        <v>39</v>
      </c>
      <c r="D31" s="2"/>
      <c r="E31" s="18">
        <v>6989</v>
      </c>
      <c r="F31" s="18"/>
      <c r="G31" s="18">
        <v>4713</v>
      </c>
      <c r="H31" s="18"/>
      <c r="I31" s="30">
        <v>67.4345399914151</v>
      </c>
    </row>
    <row r="32" spans="2:9" s="1" customFormat="1" ht="12.75">
      <c r="B32" s="11">
        <v>20</v>
      </c>
      <c r="C32" s="22" t="s">
        <v>40</v>
      </c>
      <c r="D32" s="2"/>
      <c r="E32" s="18">
        <v>1534</v>
      </c>
      <c r="F32" s="18"/>
      <c r="G32" s="18">
        <v>996</v>
      </c>
      <c r="H32" s="18"/>
      <c r="I32" s="30">
        <v>64.9282920469361</v>
      </c>
    </row>
    <row r="33" spans="2:9" s="1" customFormat="1" ht="12.75">
      <c r="B33" s="11">
        <v>21</v>
      </c>
      <c r="C33" s="22" t="s">
        <v>41</v>
      </c>
      <c r="D33" s="2"/>
      <c r="E33" s="18">
        <v>2194</v>
      </c>
      <c r="F33" s="18"/>
      <c r="G33" s="18">
        <v>1445</v>
      </c>
      <c r="H33" s="18"/>
      <c r="I33" s="30">
        <v>65.8614402917047</v>
      </c>
    </row>
    <row r="34" spans="2:9" s="1" customFormat="1" ht="12.75">
      <c r="B34" s="11">
        <v>22</v>
      </c>
      <c r="C34" s="22" t="s">
        <v>42</v>
      </c>
      <c r="D34" s="2"/>
      <c r="E34" s="18">
        <v>2087</v>
      </c>
      <c r="F34" s="18"/>
      <c r="G34" s="18">
        <v>1175</v>
      </c>
      <c r="H34" s="18"/>
      <c r="I34" s="30">
        <v>56.3009103977</v>
      </c>
    </row>
    <row r="35" spans="2:9" s="1" customFormat="1" ht="25.5">
      <c r="B35" s="11">
        <v>23</v>
      </c>
      <c r="C35" s="22" t="s">
        <v>73</v>
      </c>
      <c r="D35" s="2"/>
      <c r="E35" s="18">
        <v>12048</v>
      </c>
      <c r="F35" s="18"/>
      <c r="G35" s="18">
        <v>8159</v>
      </c>
      <c r="H35" s="18"/>
      <c r="I35" s="30">
        <v>67.7207835325365</v>
      </c>
    </row>
    <row r="36" spans="2:9" s="1" customFormat="1" ht="12.75">
      <c r="B36" s="11">
        <v>24</v>
      </c>
      <c r="C36" s="22" t="s">
        <v>43</v>
      </c>
      <c r="D36" s="2"/>
      <c r="E36" s="18">
        <v>6846</v>
      </c>
      <c r="F36" s="18"/>
      <c r="G36" s="18">
        <v>4936</v>
      </c>
      <c r="H36" s="18"/>
      <c r="I36" s="30">
        <v>72.1004966403739</v>
      </c>
    </row>
    <row r="37" spans="2:9" s="1" customFormat="1" ht="12.75">
      <c r="B37" s="11" t="s">
        <v>44</v>
      </c>
      <c r="C37" s="22" t="s">
        <v>45</v>
      </c>
      <c r="D37" s="2"/>
      <c r="E37" s="18">
        <v>1296</v>
      </c>
      <c r="F37" s="18"/>
      <c r="G37" s="18">
        <v>972</v>
      </c>
      <c r="H37" s="18"/>
      <c r="I37" s="30">
        <v>75</v>
      </c>
    </row>
    <row r="38" spans="2:9" s="1" customFormat="1" ht="12.75">
      <c r="B38" s="11">
        <v>25</v>
      </c>
      <c r="C38" s="22" t="s">
        <v>46</v>
      </c>
      <c r="D38" s="2"/>
      <c r="E38" s="18">
        <v>20503</v>
      </c>
      <c r="F38" s="18"/>
      <c r="G38" s="18">
        <v>14481</v>
      </c>
      <c r="H38" s="18"/>
      <c r="I38" s="30">
        <v>70.628688484612</v>
      </c>
    </row>
    <row r="39" spans="2:9" s="1" customFormat="1" ht="12.75">
      <c r="B39" s="11">
        <v>26</v>
      </c>
      <c r="C39" s="22" t="s">
        <v>47</v>
      </c>
      <c r="D39" s="2"/>
      <c r="E39" s="18">
        <v>2735</v>
      </c>
      <c r="F39" s="18"/>
      <c r="G39" s="18">
        <v>1864</v>
      </c>
      <c r="H39" s="18"/>
      <c r="I39" s="30">
        <v>68.1535648994516</v>
      </c>
    </row>
    <row r="40" spans="2:9" s="1" customFormat="1" ht="12.75">
      <c r="B40" s="11">
        <v>27</v>
      </c>
      <c r="C40" s="22" t="s">
        <v>48</v>
      </c>
      <c r="D40" s="2"/>
      <c r="E40" s="18">
        <v>1030</v>
      </c>
      <c r="F40" s="18"/>
      <c r="G40" s="18">
        <v>606</v>
      </c>
      <c r="H40" s="18"/>
      <c r="I40" s="30">
        <v>58.8349514563107</v>
      </c>
    </row>
    <row r="41" spans="2:9" s="1" customFormat="1" ht="38.25">
      <c r="B41" s="11">
        <v>28</v>
      </c>
      <c r="C41" s="22" t="s">
        <v>49</v>
      </c>
      <c r="D41" s="2"/>
      <c r="E41" s="18">
        <v>16768</v>
      </c>
      <c r="F41" s="18"/>
      <c r="G41" s="18">
        <v>11908</v>
      </c>
      <c r="H41" s="18"/>
      <c r="I41" s="30">
        <v>71.0162213740458</v>
      </c>
    </row>
    <row r="42" spans="2:9" s="1" customFormat="1" ht="12.75">
      <c r="B42" s="11">
        <v>29</v>
      </c>
      <c r="C42" s="22" t="s">
        <v>50</v>
      </c>
      <c r="D42" s="2"/>
      <c r="E42" s="18">
        <v>3398</v>
      </c>
      <c r="F42" s="18"/>
      <c r="G42" s="18">
        <v>2203</v>
      </c>
      <c r="H42" s="18"/>
      <c r="I42" s="30">
        <v>64.832254267216</v>
      </c>
    </row>
    <row r="43" spans="2:9" s="1" customFormat="1" ht="12.75">
      <c r="B43" s="11">
        <v>30</v>
      </c>
      <c r="C43" s="22" t="s">
        <v>51</v>
      </c>
      <c r="D43" s="2"/>
      <c r="E43" s="18">
        <v>2420</v>
      </c>
      <c r="F43" s="18"/>
      <c r="G43" s="18">
        <v>1574</v>
      </c>
      <c r="H43" s="18"/>
      <c r="I43" s="30">
        <v>65.0413223140496</v>
      </c>
    </row>
    <row r="44" spans="2:9" s="1" customFormat="1" ht="12.75">
      <c r="B44" s="11">
        <v>31</v>
      </c>
      <c r="C44" s="22" t="s">
        <v>52</v>
      </c>
      <c r="D44" s="2"/>
      <c r="E44" s="18">
        <v>2913</v>
      </c>
      <c r="F44" s="18"/>
      <c r="G44" s="18">
        <v>1926</v>
      </c>
      <c r="H44" s="18"/>
      <c r="I44" s="30">
        <v>66.1174047373841</v>
      </c>
    </row>
    <row r="45" spans="2:9" s="1" customFormat="1" ht="12.75">
      <c r="B45" s="11">
        <v>32</v>
      </c>
      <c r="C45" s="22" t="s">
        <v>53</v>
      </c>
      <c r="D45" s="2"/>
      <c r="E45" s="18">
        <v>11688</v>
      </c>
      <c r="F45" s="18"/>
      <c r="G45" s="18">
        <v>8058</v>
      </c>
      <c r="H45" s="18"/>
      <c r="I45" s="30">
        <v>68.9425051334702</v>
      </c>
    </row>
    <row r="46" spans="2:9" s="1" customFormat="1" ht="12.75">
      <c r="B46" s="11">
        <v>33</v>
      </c>
      <c r="C46" s="22" t="s">
        <v>54</v>
      </c>
      <c r="D46" s="2"/>
      <c r="E46" s="18">
        <v>1150</v>
      </c>
      <c r="F46" s="18"/>
      <c r="G46" s="18">
        <v>763</v>
      </c>
      <c r="H46" s="18"/>
      <c r="I46" s="30">
        <v>66.3478260869565</v>
      </c>
    </row>
    <row r="47" spans="2:9" s="1" customFormat="1" ht="15.75" customHeight="1">
      <c r="B47" s="11">
        <v>34</v>
      </c>
      <c r="C47" s="22" t="s">
        <v>55</v>
      </c>
      <c r="D47" s="2"/>
      <c r="E47" s="18">
        <v>1876</v>
      </c>
      <c r="F47" s="18"/>
      <c r="G47" s="18">
        <v>1309</v>
      </c>
      <c r="H47" s="18"/>
      <c r="I47" s="30">
        <v>69.7761194029851</v>
      </c>
    </row>
    <row r="48" spans="2:9" s="1" customFormat="1" ht="12.75">
      <c r="B48" s="11">
        <v>35</v>
      </c>
      <c r="C48" s="22" t="s">
        <v>56</v>
      </c>
      <c r="D48" s="2"/>
      <c r="E48" s="18">
        <v>1874</v>
      </c>
      <c r="F48" s="18"/>
      <c r="G48" s="18">
        <v>1165</v>
      </c>
      <c r="H48" s="18"/>
      <c r="I48" s="30">
        <v>62.1664887940235</v>
      </c>
    </row>
    <row r="49" spans="2:9" s="1" customFormat="1" ht="12.75">
      <c r="B49" s="11">
        <v>36</v>
      </c>
      <c r="C49" s="22" t="s">
        <v>57</v>
      </c>
      <c r="D49" s="2"/>
      <c r="E49" s="18">
        <v>22397</v>
      </c>
      <c r="F49" s="18"/>
      <c r="G49" s="18">
        <v>14960</v>
      </c>
      <c r="H49" s="18"/>
      <c r="I49" s="30">
        <v>66.794659999107</v>
      </c>
    </row>
    <row r="50" spans="2:9" s="1" customFormat="1" ht="12.75">
      <c r="B50" s="11" t="s">
        <v>58</v>
      </c>
      <c r="C50" s="22" t="s">
        <v>59</v>
      </c>
      <c r="D50" s="2"/>
      <c r="E50" s="18">
        <v>11040</v>
      </c>
      <c r="F50" s="18"/>
      <c r="G50" s="18">
        <v>6962</v>
      </c>
      <c r="H50" s="18"/>
      <c r="I50" s="30">
        <v>63.0615942028986</v>
      </c>
    </row>
    <row r="51" spans="2:9" s="1" customFormat="1" ht="25.5">
      <c r="B51" s="11">
        <v>37</v>
      </c>
      <c r="C51" s="22" t="s">
        <v>60</v>
      </c>
      <c r="D51" s="2"/>
      <c r="E51" s="18">
        <v>1992</v>
      </c>
      <c r="F51" s="18"/>
      <c r="G51" s="18">
        <v>1250</v>
      </c>
      <c r="H51" s="18"/>
      <c r="I51" s="30">
        <v>62.7510040160643</v>
      </c>
    </row>
    <row r="52" spans="2:9" s="1" customFormat="1" ht="12.75">
      <c r="B52" s="11">
        <v>38</v>
      </c>
      <c r="C52" s="22" t="s">
        <v>61</v>
      </c>
      <c r="D52" s="2"/>
      <c r="E52" s="18">
        <v>3128</v>
      </c>
      <c r="F52" s="18"/>
      <c r="G52" s="18">
        <v>2032</v>
      </c>
      <c r="H52" s="18"/>
      <c r="I52" s="30">
        <v>64.9616368286445</v>
      </c>
    </row>
    <row r="53" spans="2:9" s="1" customFormat="1" ht="12.75">
      <c r="B53" s="11">
        <v>39</v>
      </c>
      <c r="C53" s="22" t="s">
        <v>62</v>
      </c>
      <c r="D53" s="2"/>
      <c r="E53" s="18">
        <v>1540</v>
      </c>
      <c r="F53" s="18"/>
      <c r="G53" s="18">
        <v>971</v>
      </c>
      <c r="H53" s="18"/>
      <c r="I53" s="30">
        <v>63.051948051948</v>
      </c>
    </row>
    <row r="54" spans="2:9" s="1" customFormat="1" ht="12.75">
      <c r="B54" s="11">
        <v>40</v>
      </c>
      <c r="C54" s="22" t="s">
        <v>63</v>
      </c>
      <c r="D54" s="2"/>
      <c r="E54" s="18">
        <v>1986</v>
      </c>
      <c r="F54" s="18"/>
      <c r="G54" s="18">
        <v>1453</v>
      </c>
      <c r="H54" s="18"/>
      <c r="I54" s="30">
        <v>73.1621349446123</v>
      </c>
    </row>
    <row r="55" spans="2:9" s="1" customFormat="1" ht="12.75">
      <c r="B55" s="11">
        <v>41</v>
      </c>
      <c r="C55" s="22" t="s">
        <v>64</v>
      </c>
      <c r="D55" s="3"/>
      <c r="E55" s="18">
        <v>766</v>
      </c>
      <c r="F55" s="18"/>
      <c r="G55" s="18">
        <v>540</v>
      </c>
      <c r="H55" s="18"/>
      <c r="I55" s="30">
        <v>70.4960835509138</v>
      </c>
    </row>
    <row r="56" spans="2:9" s="1" customFormat="1" ht="15.75" customHeight="1" thickBot="1">
      <c r="B56" s="23">
        <v>42</v>
      </c>
      <c r="C56" s="24" t="s">
        <v>65</v>
      </c>
      <c r="E56" s="19">
        <v>917</v>
      </c>
      <c r="F56" s="19"/>
      <c r="G56" s="19">
        <v>524</v>
      </c>
      <c r="H56" s="19"/>
      <c r="I56" s="31">
        <v>57.1428571428571</v>
      </c>
    </row>
    <row r="57" spans="2:9" s="1" customFormat="1" ht="22.5" customHeight="1" thickBot="1">
      <c r="B57" s="15" t="s">
        <v>2</v>
      </c>
      <c r="C57" s="20"/>
      <c r="E57" s="6">
        <f>SUM(E10:E56)</f>
        <v>247763</v>
      </c>
      <c r="F57" s="6"/>
      <c r="G57" s="6">
        <f>SUM(G10:G56)</f>
        <v>168138</v>
      </c>
      <c r="H57" s="6"/>
      <c r="I57" s="26">
        <f>G57/E57*100</f>
        <v>67.86243305093981</v>
      </c>
    </row>
    <row r="58" s="1" customFormat="1" ht="12.75" customHeight="1">
      <c r="C58" s="14"/>
    </row>
    <row r="59" s="1" customFormat="1" ht="12.75" customHeight="1">
      <c r="C59" s="14"/>
    </row>
    <row r="60" spans="2:6" s="1" customFormat="1" ht="12.75">
      <c r="B60" t="s">
        <v>0</v>
      </c>
      <c r="C60" s="13"/>
      <c r="D60"/>
      <c r="E60"/>
      <c r="F60"/>
    </row>
    <row r="61" spans="2:9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</row>
    <row r="62" spans="2:6" s="1" customFormat="1" ht="12.75">
      <c r="B62" t="s">
        <v>0</v>
      </c>
      <c r="C62" s="13"/>
      <c r="D62"/>
      <c r="E62"/>
      <c r="F62"/>
    </row>
    <row r="63" spans="5:7" ht="12.75">
      <c r="E63" s="4"/>
      <c r="F63" s="5"/>
      <c r="G63" s="5"/>
    </row>
  </sheetData>
  <sheetProtection/>
  <mergeCells count="2">
    <mergeCell ref="B1:E1"/>
    <mergeCell ref="B5:I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644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2" sqref="E22:K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5.28125" style="0" customWidth="1"/>
    <col min="10" max="10" width="2.421875" style="0" customWidth="1"/>
  </cols>
  <sheetData>
    <row r="1" spans="2:5" ht="36.75" customHeight="1">
      <c r="B1" s="40" t="s">
        <v>4</v>
      </c>
      <c r="C1" s="40"/>
      <c r="D1" s="40"/>
      <c r="E1" s="40"/>
    </row>
    <row r="2" ht="26.25" customHeight="1"/>
    <row r="3" s="1" customFormat="1" ht="12.75">
      <c r="A3" s="1" t="s">
        <v>1</v>
      </c>
    </row>
    <row r="4" s="1" customFormat="1" ht="12.75"/>
    <row r="5" spans="2:11" s="7" customFormat="1" ht="39" customHeight="1">
      <c r="B5" s="46" t="s">
        <v>77</v>
      </c>
      <c r="C5" s="46"/>
      <c r="D5" s="46"/>
      <c r="E5" s="46"/>
      <c r="F5" s="46"/>
      <c r="G5" s="46"/>
      <c r="H5" s="46"/>
      <c r="I5" s="46"/>
      <c r="J5" s="46"/>
      <c r="K5" s="46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11" s="1" customFormat="1" ht="13.5" thickBot="1">
      <c r="B9" s="42" t="s">
        <v>3</v>
      </c>
      <c r="C9" s="42"/>
      <c r="E9" s="16" t="s">
        <v>6</v>
      </c>
      <c r="F9" s="16"/>
      <c r="G9" s="16" t="s">
        <v>66</v>
      </c>
      <c r="H9" s="16"/>
      <c r="I9" s="16" t="s">
        <v>67</v>
      </c>
      <c r="J9" s="28"/>
      <c r="K9" s="16" t="s">
        <v>68</v>
      </c>
    </row>
    <row r="10" spans="2:13" s="1" customFormat="1" ht="12.75">
      <c r="B10" s="45">
        <v>1</v>
      </c>
      <c r="C10" s="45"/>
      <c r="D10" s="2"/>
      <c r="E10" s="17">
        <v>2427</v>
      </c>
      <c r="F10" s="17"/>
      <c r="G10" s="17">
        <v>2344</v>
      </c>
      <c r="H10" s="17"/>
      <c r="I10" s="17">
        <v>63</v>
      </c>
      <c r="J10" s="27"/>
      <c r="K10" s="18">
        <v>20</v>
      </c>
      <c r="M10" s="35"/>
    </row>
    <row r="11" spans="2:13" s="1" customFormat="1" ht="12.75">
      <c r="B11" s="43">
        <v>2</v>
      </c>
      <c r="C11" s="43"/>
      <c r="D11" s="2"/>
      <c r="E11" s="18">
        <v>8693</v>
      </c>
      <c r="F11" s="18"/>
      <c r="G11" s="18">
        <v>8413</v>
      </c>
      <c r="H11" s="18"/>
      <c r="I11" s="18">
        <v>175</v>
      </c>
      <c r="J11" s="18"/>
      <c r="K11" s="18">
        <v>105</v>
      </c>
      <c r="M11" s="35"/>
    </row>
    <row r="12" spans="2:13" s="1" customFormat="1" ht="12.75">
      <c r="B12" s="43">
        <v>3</v>
      </c>
      <c r="C12" s="43"/>
      <c r="D12" s="2"/>
      <c r="E12" s="18">
        <v>4353</v>
      </c>
      <c r="F12" s="18"/>
      <c r="G12" s="18">
        <v>4235</v>
      </c>
      <c r="H12" s="18"/>
      <c r="I12" s="18">
        <v>71</v>
      </c>
      <c r="J12" s="18"/>
      <c r="K12" s="18">
        <v>47</v>
      </c>
      <c r="M12" s="35"/>
    </row>
    <row r="13" spans="2:13" s="1" customFormat="1" ht="12.75">
      <c r="B13" s="43">
        <v>4</v>
      </c>
      <c r="C13" s="43"/>
      <c r="D13" s="3"/>
      <c r="E13" s="18">
        <v>22844</v>
      </c>
      <c r="F13" s="18"/>
      <c r="G13" s="18">
        <v>22267</v>
      </c>
      <c r="H13" s="18"/>
      <c r="I13" s="18">
        <v>266</v>
      </c>
      <c r="J13" s="18"/>
      <c r="K13" s="18">
        <v>311</v>
      </c>
      <c r="M13" s="35"/>
    </row>
    <row r="14" spans="2:13" s="1" customFormat="1" ht="15.75" customHeight="1">
      <c r="B14" s="43">
        <v>5</v>
      </c>
      <c r="C14" s="43"/>
      <c r="E14" s="18">
        <v>2854</v>
      </c>
      <c r="F14" s="18"/>
      <c r="G14" s="18">
        <v>2756</v>
      </c>
      <c r="H14" s="18"/>
      <c r="I14" s="18">
        <v>66</v>
      </c>
      <c r="J14" s="18"/>
      <c r="K14" s="18">
        <v>32</v>
      </c>
      <c r="M14" s="35"/>
    </row>
    <row r="15" spans="2:13" s="1" customFormat="1" ht="15.75" customHeight="1">
      <c r="B15" s="43">
        <v>6</v>
      </c>
      <c r="C15" s="43"/>
      <c r="E15" s="18">
        <v>19780</v>
      </c>
      <c r="F15" s="18"/>
      <c r="G15" s="18">
        <v>19257</v>
      </c>
      <c r="H15" s="18"/>
      <c r="I15" s="18">
        <v>265</v>
      </c>
      <c r="J15" s="18"/>
      <c r="K15" s="18">
        <v>258</v>
      </c>
      <c r="M15" s="35"/>
    </row>
    <row r="16" spans="2:13" s="1" customFormat="1" ht="15.75" customHeight="1">
      <c r="B16" s="43">
        <v>7</v>
      </c>
      <c r="C16" s="43"/>
      <c r="E16" s="18">
        <v>11547</v>
      </c>
      <c r="F16" s="18"/>
      <c r="G16" s="18">
        <v>11185</v>
      </c>
      <c r="H16" s="18"/>
      <c r="I16" s="18">
        <v>183</v>
      </c>
      <c r="J16" s="18"/>
      <c r="K16" s="18">
        <v>179</v>
      </c>
      <c r="M16" s="35"/>
    </row>
    <row r="17" spans="2:13" s="1" customFormat="1" ht="15.75" customHeight="1">
      <c r="B17" s="43">
        <v>8</v>
      </c>
      <c r="C17" s="43"/>
      <c r="E17" s="18">
        <v>19122</v>
      </c>
      <c r="F17" s="18"/>
      <c r="G17" s="18">
        <v>18593</v>
      </c>
      <c r="H17" s="18"/>
      <c r="I17" s="18">
        <v>260</v>
      </c>
      <c r="J17" s="18"/>
      <c r="K17" s="18">
        <v>269</v>
      </c>
      <c r="M17" s="35"/>
    </row>
    <row r="18" spans="2:13" s="1" customFormat="1" ht="15.75" customHeight="1">
      <c r="B18" s="43">
        <v>9</v>
      </c>
      <c r="C18" s="43"/>
      <c r="E18" s="18">
        <v>6803</v>
      </c>
      <c r="F18" s="18"/>
      <c r="G18" s="18">
        <v>6595</v>
      </c>
      <c r="H18" s="18"/>
      <c r="I18" s="18">
        <v>133</v>
      </c>
      <c r="J18" s="18"/>
      <c r="K18" s="18">
        <v>75</v>
      </c>
      <c r="M18" s="35"/>
    </row>
    <row r="19" spans="2:13" s="1" customFormat="1" ht="15.75" customHeight="1">
      <c r="B19" s="43">
        <v>10</v>
      </c>
      <c r="C19" s="43"/>
      <c r="E19" s="18">
        <v>39055</v>
      </c>
      <c r="F19" s="18"/>
      <c r="G19" s="18">
        <v>37785</v>
      </c>
      <c r="H19" s="18"/>
      <c r="I19" s="18">
        <v>788</v>
      </c>
      <c r="J19" s="18"/>
      <c r="K19" s="18">
        <v>482</v>
      </c>
      <c r="M19" s="35"/>
    </row>
    <row r="20" spans="2:13" s="1" customFormat="1" ht="15.75" customHeight="1">
      <c r="B20" s="43">
        <v>11</v>
      </c>
      <c r="C20" s="43"/>
      <c r="E20" s="18">
        <v>28143</v>
      </c>
      <c r="F20" s="18"/>
      <c r="G20" s="18">
        <v>27215</v>
      </c>
      <c r="H20" s="18"/>
      <c r="I20" s="18">
        <v>573</v>
      </c>
      <c r="J20" s="18"/>
      <c r="K20" s="18">
        <v>355</v>
      </c>
      <c r="M20" s="35"/>
    </row>
    <row r="21" spans="2:13" s="1" customFormat="1" ht="15.75" customHeight="1" thickBot="1">
      <c r="B21" s="44">
        <v>12</v>
      </c>
      <c r="C21" s="44"/>
      <c r="E21" s="19">
        <v>2517</v>
      </c>
      <c r="F21" s="19"/>
      <c r="G21" s="19">
        <v>2430</v>
      </c>
      <c r="H21" s="19"/>
      <c r="I21" s="19">
        <v>57</v>
      </c>
      <c r="J21" s="25"/>
      <c r="K21" s="19">
        <v>30</v>
      </c>
      <c r="M21" s="35"/>
    </row>
    <row r="22" spans="2:13" s="1" customFormat="1" ht="22.5" customHeight="1" thickBot="1">
      <c r="B22" s="42" t="s">
        <v>2</v>
      </c>
      <c r="C22" s="42"/>
      <c r="E22" s="6">
        <f>SUM(E10:E21)</f>
        <v>168138</v>
      </c>
      <c r="F22" s="6"/>
      <c r="G22" s="6">
        <f>SUM(G10:G21)</f>
        <v>163075</v>
      </c>
      <c r="H22" s="6"/>
      <c r="I22" s="6">
        <f>SUM(I10:I21)</f>
        <v>2900</v>
      </c>
      <c r="J22" s="6"/>
      <c r="K22" s="6">
        <f>SUM(K10:K21)</f>
        <v>2163</v>
      </c>
      <c r="M22" s="35"/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:E1"/>
    <mergeCell ref="B9:C9"/>
    <mergeCell ref="B10:C10"/>
    <mergeCell ref="B5:K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1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7">
      <selection activeCell="I32" sqref="I3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5.7109375" style="0" customWidth="1"/>
    <col min="10" max="10" width="2.42187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1" s="7" customFormat="1" ht="44.25" customHeight="1">
      <c r="B5" s="48" t="s">
        <v>78</v>
      </c>
      <c r="C5" s="48"/>
      <c r="D5" s="48"/>
      <c r="E5" s="48"/>
      <c r="F5" s="48"/>
      <c r="G5" s="48"/>
      <c r="H5" s="48"/>
      <c r="I5" s="48"/>
      <c r="J5" s="48"/>
      <c r="K5" s="48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11" s="1" customFormat="1" ht="13.5" thickBot="1">
      <c r="B9" s="15" t="s">
        <v>14</v>
      </c>
      <c r="C9" s="20" t="s">
        <v>15</v>
      </c>
      <c r="E9" s="16" t="s">
        <v>6</v>
      </c>
      <c r="F9" s="16"/>
      <c r="G9" s="16" t="s">
        <v>69</v>
      </c>
      <c r="H9" s="16"/>
      <c r="I9" s="16" t="s">
        <v>67</v>
      </c>
      <c r="J9" s="16"/>
      <c r="K9" s="16" t="s">
        <v>68</v>
      </c>
    </row>
    <row r="10" spans="2:11" s="1" customFormat="1" ht="12.75">
      <c r="B10" s="10">
        <v>1</v>
      </c>
      <c r="C10" s="21" t="s">
        <v>16</v>
      </c>
      <c r="D10" s="2"/>
      <c r="E10" s="17">
        <v>5287</v>
      </c>
      <c r="F10" s="17"/>
      <c r="G10" s="17">
        <v>5112</v>
      </c>
      <c r="H10" s="17"/>
      <c r="I10" s="17">
        <v>129</v>
      </c>
      <c r="J10" s="18"/>
      <c r="K10" s="18">
        <v>46</v>
      </c>
    </row>
    <row r="11" spans="2:11" s="1" customFormat="1" ht="12.75">
      <c r="B11" s="11">
        <v>2</v>
      </c>
      <c r="C11" s="22" t="s">
        <v>17</v>
      </c>
      <c r="D11" s="2"/>
      <c r="E11" s="18">
        <v>4353</v>
      </c>
      <c r="F11" s="18"/>
      <c r="G11" s="18">
        <v>4235</v>
      </c>
      <c r="H11" s="18"/>
      <c r="I11" s="18">
        <v>71</v>
      </c>
      <c r="J11" s="18"/>
      <c r="K11" s="18">
        <v>47</v>
      </c>
    </row>
    <row r="12" spans="2:11" s="1" customFormat="1" ht="12.75">
      <c r="B12" s="11">
        <v>3</v>
      </c>
      <c r="C12" s="22" t="s">
        <v>18</v>
      </c>
      <c r="D12" s="2"/>
      <c r="E12" s="18">
        <v>3095</v>
      </c>
      <c r="F12" s="18"/>
      <c r="G12" s="18">
        <v>2984</v>
      </c>
      <c r="H12" s="18"/>
      <c r="I12" s="18">
        <v>63</v>
      </c>
      <c r="J12" s="18"/>
      <c r="K12" s="18">
        <v>48</v>
      </c>
    </row>
    <row r="13" spans="2:11" s="1" customFormat="1" ht="12.75">
      <c r="B13" s="11">
        <v>4</v>
      </c>
      <c r="C13" s="22" t="s">
        <v>19</v>
      </c>
      <c r="D13" s="2"/>
      <c r="E13" s="18">
        <v>1230</v>
      </c>
      <c r="F13" s="18"/>
      <c r="G13" s="18">
        <v>1189</v>
      </c>
      <c r="H13" s="18"/>
      <c r="I13" s="18">
        <v>23</v>
      </c>
      <c r="J13" s="18"/>
      <c r="K13" s="18">
        <v>18</v>
      </c>
    </row>
    <row r="14" spans="2:11" s="1" customFormat="1" ht="12.75">
      <c r="B14" s="11">
        <v>5</v>
      </c>
      <c r="C14" s="22" t="s">
        <v>20</v>
      </c>
      <c r="D14" s="2"/>
      <c r="E14" s="18">
        <v>2235</v>
      </c>
      <c r="F14" s="18"/>
      <c r="G14" s="18">
        <v>2172</v>
      </c>
      <c r="H14" s="18"/>
      <c r="I14" s="18">
        <v>43</v>
      </c>
      <c r="J14" s="18"/>
      <c r="K14" s="18">
        <v>20</v>
      </c>
    </row>
    <row r="15" spans="2:11" s="1" customFormat="1" ht="12.75">
      <c r="B15" s="11">
        <v>6</v>
      </c>
      <c r="C15" s="22" t="s">
        <v>21</v>
      </c>
      <c r="D15" s="2"/>
      <c r="E15" s="18">
        <v>2808</v>
      </c>
      <c r="F15" s="18"/>
      <c r="G15" s="18">
        <v>2708</v>
      </c>
      <c r="H15" s="18"/>
      <c r="I15" s="18">
        <v>65</v>
      </c>
      <c r="J15" s="18"/>
      <c r="K15" s="18">
        <v>35</v>
      </c>
    </row>
    <row r="16" spans="2:11" s="1" customFormat="1" ht="12.75">
      <c r="B16" s="11">
        <v>7</v>
      </c>
      <c r="C16" s="22" t="s">
        <v>22</v>
      </c>
      <c r="D16" s="2"/>
      <c r="E16" s="18">
        <v>5613</v>
      </c>
      <c r="F16" s="18"/>
      <c r="G16" s="18">
        <v>5435</v>
      </c>
      <c r="H16" s="18"/>
      <c r="I16" s="18">
        <v>102</v>
      </c>
      <c r="J16" s="18"/>
      <c r="K16" s="18">
        <v>76</v>
      </c>
    </row>
    <row r="17" spans="2:11" s="1" customFormat="1" ht="12.75">
      <c r="B17" s="11">
        <v>8</v>
      </c>
      <c r="C17" s="22" t="s">
        <v>23</v>
      </c>
      <c r="D17" s="2"/>
      <c r="E17" s="18">
        <v>1187</v>
      </c>
      <c r="F17" s="18"/>
      <c r="G17" s="18">
        <v>1150</v>
      </c>
      <c r="H17" s="18"/>
      <c r="I17" s="18">
        <v>20</v>
      </c>
      <c r="J17" s="18"/>
      <c r="K17" s="18">
        <v>17</v>
      </c>
    </row>
    <row r="18" spans="2:11" s="1" customFormat="1" ht="12.75">
      <c r="B18" s="11" t="s">
        <v>24</v>
      </c>
      <c r="C18" s="22" t="s">
        <v>25</v>
      </c>
      <c r="D18" s="2"/>
      <c r="E18" s="18">
        <v>963</v>
      </c>
      <c r="F18" s="18"/>
      <c r="G18" s="18">
        <v>944</v>
      </c>
      <c r="H18" s="18"/>
      <c r="I18" s="18">
        <v>11</v>
      </c>
      <c r="J18" s="18"/>
      <c r="K18" s="18">
        <v>8</v>
      </c>
    </row>
    <row r="19" spans="2:11" s="1" customFormat="1" ht="12.75">
      <c r="B19" s="11">
        <v>9</v>
      </c>
      <c r="C19" s="22" t="s">
        <v>26</v>
      </c>
      <c r="D19" s="2"/>
      <c r="E19" s="18">
        <v>2311</v>
      </c>
      <c r="F19" s="18"/>
      <c r="G19" s="18">
        <v>2243</v>
      </c>
      <c r="H19" s="18"/>
      <c r="I19" s="18">
        <v>30</v>
      </c>
      <c r="J19" s="18"/>
      <c r="K19" s="18">
        <v>38</v>
      </c>
    </row>
    <row r="20" spans="2:11" s="1" customFormat="1" ht="12.75">
      <c r="B20" s="11">
        <v>10</v>
      </c>
      <c r="C20" s="22" t="s">
        <v>27</v>
      </c>
      <c r="D20" s="2"/>
      <c r="E20" s="18">
        <v>2126</v>
      </c>
      <c r="F20" s="18"/>
      <c r="G20" s="18">
        <v>2063</v>
      </c>
      <c r="H20" s="18"/>
      <c r="I20" s="18">
        <v>31</v>
      </c>
      <c r="J20" s="18"/>
      <c r="K20" s="18">
        <v>32</v>
      </c>
    </row>
    <row r="21" spans="2:11" s="1" customFormat="1" ht="12.75">
      <c r="B21" s="11">
        <v>11</v>
      </c>
      <c r="C21" s="22" t="s">
        <v>28</v>
      </c>
      <c r="D21" s="2"/>
      <c r="E21" s="18">
        <v>4349</v>
      </c>
      <c r="F21" s="18"/>
      <c r="G21" s="18">
        <v>4233</v>
      </c>
      <c r="H21" s="18"/>
      <c r="I21" s="18">
        <v>58</v>
      </c>
      <c r="J21" s="18"/>
      <c r="K21" s="18">
        <v>58</v>
      </c>
    </row>
    <row r="22" spans="2:11" s="1" customFormat="1" ht="12.75">
      <c r="B22" s="11">
        <v>12</v>
      </c>
      <c r="C22" s="22" t="s">
        <v>29</v>
      </c>
      <c r="D22" s="2"/>
      <c r="E22" s="18">
        <v>9149</v>
      </c>
      <c r="F22" s="18"/>
      <c r="G22" s="18">
        <v>8890</v>
      </c>
      <c r="H22" s="18"/>
      <c r="I22" s="18">
        <v>117</v>
      </c>
      <c r="J22" s="18"/>
      <c r="K22" s="18">
        <v>142</v>
      </c>
    </row>
    <row r="23" spans="2:11" s="1" customFormat="1" ht="12.75">
      <c r="B23" s="11" t="s">
        <v>30</v>
      </c>
      <c r="C23" s="22" t="s">
        <v>72</v>
      </c>
      <c r="D23" s="2"/>
      <c r="E23" s="18">
        <v>3004</v>
      </c>
      <c r="F23" s="18"/>
      <c r="G23" s="18">
        <v>2925</v>
      </c>
      <c r="H23" s="18"/>
      <c r="I23" s="18">
        <v>38</v>
      </c>
      <c r="J23" s="18"/>
      <c r="K23" s="18">
        <v>41</v>
      </c>
    </row>
    <row r="24" spans="2:11" s="1" customFormat="1" ht="12.75">
      <c r="B24" s="11">
        <v>13</v>
      </c>
      <c r="C24" s="22" t="s">
        <v>31</v>
      </c>
      <c r="D24" s="2"/>
      <c r="E24" s="18">
        <v>4137</v>
      </c>
      <c r="F24" s="18"/>
      <c r="G24" s="18">
        <v>4016</v>
      </c>
      <c r="H24" s="18"/>
      <c r="I24" s="18">
        <v>85</v>
      </c>
      <c r="J24" s="18"/>
      <c r="K24" s="18">
        <v>36</v>
      </c>
    </row>
    <row r="25" spans="2:11" s="1" customFormat="1" ht="12.75">
      <c r="B25" s="11">
        <v>14</v>
      </c>
      <c r="C25" s="22" t="s">
        <v>32</v>
      </c>
      <c r="D25" s="2"/>
      <c r="E25" s="18">
        <v>1206</v>
      </c>
      <c r="F25" s="18"/>
      <c r="G25" s="18">
        <v>1165</v>
      </c>
      <c r="H25" s="18"/>
      <c r="I25" s="18">
        <v>30</v>
      </c>
      <c r="J25" s="18"/>
      <c r="K25" s="18">
        <v>11</v>
      </c>
    </row>
    <row r="26" spans="2:11" s="1" customFormat="1" ht="12.75">
      <c r="B26" s="11">
        <v>15</v>
      </c>
      <c r="C26" s="22" t="s">
        <v>33</v>
      </c>
      <c r="D26" s="2"/>
      <c r="E26" s="18">
        <v>1533</v>
      </c>
      <c r="F26" s="18"/>
      <c r="G26" s="18">
        <v>1500</v>
      </c>
      <c r="H26" s="18"/>
      <c r="I26" s="18">
        <v>16</v>
      </c>
      <c r="J26" s="18"/>
      <c r="K26" s="18">
        <v>17</v>
      </c>
    </row>
    <row r="27" spans="2:11" s="1" customFormat="1" ht="12.75">
      <c r="B27" s="11" t="s">
        <v>34</v>
      </c>
      <c r="C27" s="22" t="s">
        <v>35</v>
      </c>
      <c r="D27" s="2"/>
      <c r="E27" s="18">
        <v>1161</v>
      </c>
      <c r="F27" s="18"/>
      <c r="G27" s="18">
        <v>1124</v>
      </c>
      <c r="H27" s="18"/>
      <c r="I27" s="18">
        <v>18</v>
      </c>
      <c r="J27" s="18"/>
      <c r="K27" s="18">
        <v>19</v>
      </c>
    </row>
    <row r="28" spans="2:11" s="1" customFormat="1" ht="12.75">
      <c r="B28" s="11">
        <v>16</v>
      </c>
      <c r="C28" s="22" t="s">
        <v>36</v>
      </c>
      <c r="D28" s="2"/>
      <c r="E28" s="18">
        <v>3741</v>
      </c>
      <c r="F28" s="18"/>
      <c r="G28" s="18">
        <v>3607</v>
      </c>
      <c r="H28" s="18"/>
      <c r="I28" s="18">
        <v>84</v>
      </c>
      <c r="J28" s="18"/>
      <c r="K28" s="18">
        <v>50</v>
      </c>
    </row>
    <row r="29" spans="2:11" s="1" customFormat="1" ht="12.75">
      <c r="B29" s="11">
        <v>17</v>
      </c>
      <c r="C29" s="22" t="s">
        <v>37</v>
      </c>
      <c r="D29" s="2"/>
      <c r="E29" s="18">
        <v>4102</v>
      </c>
      <c r="F29" s="18"/>
      <c r="G29" s="18">
        <v>3988</v>
      </c>
      <c r="H29" s="18"/>
      <c r="I29" s="18">
        <v>61</v>
      </c>
      <c r="J29" s="18"/>
      <c r="K29" s="18">
        <v>53</v>
      </c>
    </row>
    <row r="30" spans="2:11" s="1" customFormat="1" ht="12.75">
      <c r="B30" s="11">
        <v>18</v>
      </c>
      <c r="C30" s="22" t="s">
        <v>38</v>
      </c>
      <c r="D30" s="2"/>
      <c r="E30" s="18">
        <v>7603</v>
      </c>
      <c r="F30" s="18"/>
      <c r="G30" s="18">
        <v>7396</v>
      </c>
      <c r="H30" s="18"/>
      <c r="I30" s="18">
        <v>97</v>
      </c>
      <c r="J30" s="18"/>
      <c r="K30" s="18">
        <v>110</v>
      </c>
    </row>
    <row r="31" spans="2:11" s="1" customFormat="1" ht="12.75">
      <c r="B31" s="11">
        <v>19</v>
      </c>
      <c r="C31" s="22" t="s">
        <v>39</v>
      </c>
      <c r="D31" s="2"/>
      <c r="E31" s="18">
        <v>4713</v>
      </c>
      <c r="F31" s="18"/>
      <c r="G31" s="18">
        <v>4568</v>
      </c>
      <c r="H31" s="18"/>
      <c r="I31" s="18">
        <v>73</v>
      </c>
      <c r="J31" s="18"/>
      <c r="K31" s="18">
        <v>72</v>
      </c>
    </row>
    <row r="32" spans="2:11" s="1" customFormat="1" ht="12.75">
      <c r="B32" s="11">
        <v>20</v>
      </c>
      <c r="C32" s="22" t="s">
        <v>40</v>
      </c>
      <c r="D32" s="2"/>
      <c r="E32" s="18">
        <v>996</v>
      </c>
      <c r="F32" s="18"/>
      <c r="G32" s="18">
        <v>964</v>
      </c>
      <c r="H32" s="18"/>
      <c r="I32" s="18">
        <v>10</v>
      </c>
      <c r="J32" s="18"/>
      <c r="K32" s="18">
        <v>22</v>
      </c>
    </row>
    <row r="33" spans="2:11" s="1" customFormat="1" ht="12.75">
      <c r="B33" s="11">
        <v>21</v>
      </c>
      <c r="C33" s="22" t="s">
        <v>41</v>
      </c>
      <c r="D33" s="2"/>
      <c r="E33" s="18">
        <v>1445</v>
      </c>
      <c r="F33" s="18"/>
      <c r="G33" s="18">
        <v>1399</v>
      </c>
      <c r="H33" s="18"/>
      <c r="I33" s="18">
        <v>29</v>
      </c>
      <c r="J33" s="18"/>
      <c r="K33" s="18">
        <v>17</v>
      </c>
    </row>
    <row r="34" spans="2:11" s="1" customFormat="1" ht="12.75">
      <c r="B34" s="11">
        <v>22</v>
      </c>
      <c r="C34" s="22" t="s">
        <v>42</v>
      </c>
      <c r="D34" s="2"/>
      <c r="E34" s="18">
        <v>1175</v>
      </c>
      <c r="F34" s="18"/>
      <c r="G34" s="18">
        <v>1146</v>
      </c>
      <c r="H34" s="18"/>
      <c r="I34" s="18">
        <v>18</v>
      </c>
      <c r="J34" s="18"/>
      <c r="K34" s="18">
        <v>11</v>
      </c>
    </row>
    <row r="35" spans="2:11" s="1" customFormat="1" ht="25.5">
      <c r="B35" s="11">
        <v>23</v>
      </c>
      <c r="C35" s="22" t="s">
        <v>73</v>
      </c>
      <c r="D35" s="2"/>
      <c r="E35" s="18">
        <v>8159</v>
      </c>
      <c r="F35" s="18"/>
      <c r="G35" s="18">
        <v>7915</v>
      </c>
      <c r="H35" s="18"/>
      <c r="I35" s="18">
        <v>117</v>
      </c>
      <c r="J35" s="18"/>
      <c r="K35" s="18">
        <v>127</v>
      </c>
    </row>
    <row r="36" spans="2:11" s="1" customFormat="1" ht="12.75">
      <c r="B36" s="11">
        <v>24</v>
      </c>
      <c r="C36" s="22" t="s">
        <v>43</v>
      </c>
      <c r="D36" s="2"/>
      <c r="E36" s="18">
        <v>4936</v>
      </c>
      <c r="F36" s="18"/>
      <c r="G36" s="18">
        <v>4775</v>
      </c>
      <c r="H36" s="18"/>
      <c r="I36" s="18">
        <v>112</v>
      </c>
      <c r="J36" s="18"/>
      <c r="K36" s="18">
        <v>49</v>
      </c>
    </row>
    <row r="37" spans="2:11" s="1" customFormat="1" ht="12.75">
      <c r="B37" s="11" t="s">
        <v>44</v>
      </c>
      <c r="C37" s="22" t="s">
        <v>45</v>
      </c>
      <c r="D37" s="2"/>
      <c r="E37" s="18">
        <v>972</v>
      </c>
      <c r="F37" s="18"/>
      <c r="G37" s="18">
        <v>951</v>
      </c>
      <c r="H37" s="18"/>
      <c r="I37" s="18">
        <v>10</v>
      </c>
      <c r="J37" s="18"/>
      <c r="K37" s="18">
        <v>11</v>
      </c>
    </row>
    <row r="38" spans="2:11" s="1" customFormat="1" ht="12.75">
      <c r="B38" s="11">
        <v>25</v>
      </c>
      <c r="C38" s="22" t="s">
        <v>46</v>
      </c>
      <c r="D38" s="2"/>
      <c r="E38" s="18">
        <v>14481</v>
      </c>
      <c r="F38" s="18"/>
      <c r="G38" s="18">
        <v>13961</v>
      </c>
      <c r="H38" s="18"/>
      <c r="I38" s="18">
        <v>347</v>
      </c>
      <c r="J38" s="18"/>
      <c r="K38" s="18">
        <v>173</v>
      </c>
    </row>
    <row r="39" spans="2:11" s="1" customFormat="1" ht="12.75">
      <c r="B39" s="11">
        <v>26</v>
      </c>
      <c r="C39" s="22" t="s">
        <v>47</v>
      </c>
      <c r="D39" s="2"/>
      <c r="E39" s="18">
        <v>1864</v>
      </c>
      <c r="F39" s="18"/>
      <c r="G39" s="18">
        <v>1787</v>
      </c>
      <c r="H39" s="18"/>
      <c r="I39" s="18">
        <v>46</v>
      </c>
      <c r="J39" s="18"/>
      <c r="K39" s="18">
        <v>31</v>
      </c>
    </row>
    <row r="40" spans="2:11" s="1" customFormat="1" ht="12.75">
      <c r="B40" s="11">
        <v>27</v>
      </c>
      <c r="C40" s="22" t="s">
        <v>48</v>
      </c>
      <c r="D40" s="2"/>
      <c r="E40" s="18">
        <v>606</v>
      </c>
      <c r="F40" s="18"/>
      <c r="G40" s="18">
        <v>591</v>
      </c>
      <c r="H40" s="18"/>
      <c r="I40" s="18">
        <v>7</v>
      </c>
      <c r="J40" s="18"/>
      <c r="K40" s="18">
        <v>8</v>
      </c>
    </row>
    <row r="41" spans="2:11" s="1" customFormat="1" ht="38.25">
      <c r="B41" s="11">
        <v>28</v>
      </c>
      <c r="C41" s="22" t="s">
        <v>49</v>
      </c>
      <c r="D41" s="2"/>
      <c r="E41" s="18">
        <v>11908</v>
      </c>
      <c r="F41" s="18"/>
      <c r="G41" s="18">
        <v>11492</v>
      </c>
      <c r="H41" s="18"/>
      <c r="I41" s="18">
        <v>284</v>
      </c>
      <c r="J41" s="18"/>
      <c r="K41" s="18">
        <v>132</v>
      </c>
    </row>
    <row r="42" spans="2:11" s="1" customFormat="1" ht="12.75">
      <c r="B42" s="11">
        <v>29</v>
      </c>
      <c r="C42" s="22" t="s">
        <v>50</v>
      </c>
      <c r="D42" s="2"/>
      <c r="E42" s="18">
        <v>2203</v>
      </c>
      <c r="F42" s="18"/>
      <c r="G42" s="18">
        <v>2148</v>
      </c>
      <c r="H42" s="18"/>
      <c r="I42" s="18">
        <v>27</v>
      </c>
      <c r="J42" s="18"/>
      <c r="K42" s="18">
        <v>28</v>
      </c>
    </row>
    <row r="43" spans="2:11" s="1" customFormat="1" ht="12.75">
      <c r="B43" s="11">
        <v>30</v>
      </c>
      <c r="C43" s="22" t="s">
        <v>51</v>
      </c>
      <c r="D43" s="2"/>
      <c r="E43" s="18">
        <v>1574</v>
      </c>
      <c r="F43" s="18"/>
      <c r="G43" s="18">
        <v>1519</v>
      </c>
      <c r="H43" s="18"/>
      <c r="I43" s="18">
        <v>30</v>
      </c>
      <c r="J43" s="18"/>
      <c r="K43" s="18">
        <v>25</v>
      </c>
    </row>
    <row r="44" spans="2:11" s="1" customFormat="1" ht="12.75">
      <c r="B44" s="11">
        <v>31</v>
      </c>
      <c r="C44" s="22" t="s">
        <v>52</v>
      </c>
      <c r="D44" s="2"/>
      <c r="E44" s="18">
        <v>1926</v>
      </c>
      <c r="F44" s="18"/>
      <c r="G44" s="18">
        <v>1862</v>
      </c>
      <c r="H44" s="18"/>
      <c r="I44" s="18">
        <v>31</v>
      </c>
      <c r="J44" s="18"/>
      <c r="K44" s="18">
        <v>33</v>
      </c>
    </row>
    <row r="45" spans="2:11" s="1" customFormat="1" ht="12.75">
      <c r="B45" s="11">
        <v>32</v>
      </c>
      <c r="C45" s="22" t="s">
        <v>53</v>
      </c>
      <c r="D45" s="2"/>
      <c r="E45" s="18">
        <v>8058</v>
      </c>
      <c r="F45" s="18"/>
      <c r="G45" s="18">
        <v>7796</v>
      </c>
      <c r="H45" s="18"/>
      <c r="I45" s="18">
        <v>155</v>
      </c>
      <c r="J45" s="18"/>
      <c r="K45" s="18">
        <v>107</v>
      </c>
    </row>
    <row r="46" spans="2:11" s="1" customFormat="1" ht="12.75">
      <c r="B46" s="11">
        <v>33</v>
      </c>
      <c r="C46" s="22" t="s">
        <v>54</v>
      </c>
      <c r="D46" s="2"/>
      <c r="E46" s="18">
        <v>763</v>
      </c>
      <c r="F46" s="18"/>
      <c r="G46" s="18">
        <v>741</v>
      </c>
      <c r="H46" s="18"/>
      <c r="I46" s="18">
        <v>14</v>
      </c>
      <c r="J46" s="18"/>
      <c r="K46" s="18">
        <v>8</v>
      </c>
    </row>
    <row r="47" spans="2:11" s="1" customFormat="1" ht="15.75" customHeight="1">
      <c r="B47" s="11">
        <v>34</v>
      </c>
      <c r="C47" s="22" t="s">
        <v>55</v>
      </c>
      <c r="D47" s="2"/>
      <c r="E47" s="18">
        <v>1309</v>
      </c>
      <c r="F47" s="18"/>
      <c r="G47" s="18">
        <v>1273</v>
      </c>
      <c r="H47" s="18"/>
      <c r="I47" s="18">
        <v>22</v>
      </c>
      <c r="J47" s="18"/>
      <c r="K47" s="18">
        <v>14</v>
      </c>
    </row>
    <row r="48" spans="2:11" s="1" customFormat="1" ht="12.75">
      <c r="B48" s="11">
        <v>35</v>
      </c>
      <c r="C48" s="22" t="s">
        <v>56</v>
      </c>
      <c r="D48" s="2"/>
      <c r="E48" s="18">
        <v>1165</v>
      </c>
      <c r="F48" s="18"/>
      <c r="G48" s="18">
        <v>1125</v>
      </c>
      <c r="H48" s="18"/>
      <c r="I48" s="18">
        <v>24</v>
      </c>
      <c r="J48" s="18"/>
      <c r="K48" s="18">
        <v>16</v>
      </c>
    </row>
    <row r="49" spans="2:11" s="1" customFormat="1" ht="12.75">
      <c r="B49" s="11">
        <v>36</v>
      </c>
      <c r="C49" s="22" t="s">
        <v>57</v>
      </c>
      <c r="D49" s="2"/>
      <c r="E49" s="18">
        <v>14960</v>
      </c>
      <c r="F49" s="18"/>
      <c r="G49" s="18">
        <v>14578</v>
      </c>
      <c r="H49" s="18"/>
      <c r="I49" s="18">
        <v>167</v>
      </c>
      <c r="J49" s="18"/>
      <c r="K49" s="18">
        <v>215</v>
      </c>
    </row>
    <row r="50" spans="2:11" s="1" customFormat="1" ht="12.75">
      <c r="B50" s="11" t="s">
        <v>58</v>
      </c>
      <c r="C50" s="22" t="s">
        <v>59</v>
      </c>
      <c r="D50" s="2"/>
      <c r="E50" s="18">
        <v>6962</v>
      </c>
      <c r="F50" s="18"/>
      <c r="G50" s="18">
        <v>6792</v>
      </c>
      <c r="H50" s="18"/>
      <c r="I50" s="18">
        <v>92</v>
      </c>
      <c r="J50" s="18"/>
      <c r="K50" s="18">
        <v>78</v>
      </c>
    </row>
    <row r="51" spans="2:11" s="1" customFormat="1" ht="25.5">
      <c r="B51" s="11">
        <v>37</v>
      </c>
      <c r="C51" s="22" t="s">
        <v>60</v>
      </c>
      <c r="D51" s="2"/>
      <c r="E51" s="18">
        <v>1250</v>
      </c>
      <c r="F51" s="18"/>
      <c r="G51" s="18">
        <v>1223</v>
      </c>
      <c r="H51" s="18"/>
      <c r="I51" s="18">
        <v>12</v>
      </c>
      <c r="J51" s="18"/>
      <c r="K51" s="18">
        <v>15</v>
      </c>
    </row>
    <row r="52" spans="2:11" s="1" customFormat="1" ht="12.75">
      <c r="B52" s="11">
        <v>38</v>
      </c>
      <c r="C52" s="22" t="s">
        <v>61</v>
      </c>
      <c r="D52" s="2"/>
      <c r="E52" s="18">
        <v>2032</v>
      </c>
      <c r="F52" s="18"/>
      <c r="G52" s="18">
        <v>2005</v>
      </c>
      <c r="H52" s="18"/>
      <c r="I52" s="18">
        <v>16</v>
      </c>
      <c r="J52" s="18"/>
      <c r="K52" s="18">
        <v>11</v>
      </c>
    </row>
    <row r="53" spans="2:11" s="1" customFormat="1" ht="12.75">
      <c r="B53" s="11">
        <v>39</v>
      </c>
      <c r="C53" s="22" t="s">
        <v>62</v>
      </c>
      <c r="D53" s="2"/>
      <c r="E53" s="18">
        <v>971</v>
      </c>
      <c r="F53" s="18"/>
      <c r="G53" s="18">
        <v>955</v>
      </c>
      <c r="H53" s="18"/>
      <c r="I53" s="18">
        <v>8</v>
      </c>
      <c r="J53" s="18"/>
      <c r="K53" s="18">
        <v>8</v>
      </c>
    </row>
    <row r="54" spans="2:11" s="1" customFormat="1" ht="12.75">
      <c r="B54" s="11">
        <v>40</v>
      </c>
      <c r="C54" s="22" t="s">
        <v>63</v>
      </c>
      <c r="D54" s="2"/>
      <c r="E54" s="18">
        <v>1453</v>
      </c>
      <c r="F54" s="18"/>
      <c r="G54" s="18">
        <v>1398</v>
      </c>
      <c r="H54" s="18"/>
      <c r="I54" s="18">
        <v>37</v>
      </c>
      <c r="J54" s="18"/>
      <c r="K54" s="18">
        <v>18</v>
      </c>
    </row>
    <row r="55" spans="2:11" s="1" customFormat="1" ht="12.75">
      <c r="B55" s="11">
        <v>41</v>
      </c>
      <c r="C55" s="22" t="s">
        <v>64</v>
      </c>
      <c r="D55" s="3"/>
      <c r="E55" s="18">
        <v>540</v>
      </c>
      <c r="F55" s="18"/>
      <c r="G55" s="18">
        <v>523</v>
      </c>
      <c r="H55" s="18"/>
      <c r="I55" s="18">
        <v>12</v>
      </c>
      <c r="J55" s="18"/>
      <c r="K55" s="18">
        <v>5</v>
      </c>
    </row>
    <row r="56" spans="2:11" s="1" customFormat="1" ht="15.75" customHeight="1" thickBot="1">
      <c r="B56" s="23">
        <v>42</v>
      </c>
      <c r="C56" s="24" t="s">
        <v>65</v>
      </c>
      <c r="E56" s="19">
        <v>524</v>
      </c>
      <c r="F56" s="19"/>
      <c r="G56" s="19">
        <v>509</v>
      </c>
      <c r="H56" s="19"/>
      <c r="I56" s="19">
        <v>8</v>
      </c>
      <c r="J56" s="19"/>
      <c r="K56" s="19">
        <v>7</v>
      </c>
    </row>
    <row r="57" spans="2:11" s="1" customFormat="1" ht="22.5" customHeight="1" thickBot="1">
      <c r="B57" s="15" t="s">
        <v>2</v>
      </c>
      <c r="C57" s="20"/>
      <c r="E57" s="6">
        <f>SUM(E10:E56)</f>
        <v>168138</v>
      </c>
      <c r="F57" s="6"/>
      <c r="G57" s="6">
        <f>SUM(G10:G56)</f>
        <v>163075</v>
      </c>
      <c r="H57" s="6"/>
      <c r="I57" s="6">
        <f>SUM(I10:I56)</f>
        <v>2900</v>
      </c>
      <c r="J57" s="6"/>
      <c r="K57" s="6">
        <f>SUM(K10:K56)</f>
        <v>2163</v>
      </c>
    </row>
    <row r="58" s="1" customFormat="1" ht="12.75" customHeight="1">
      <c r="C58" s="14"/>
    </row>
    <row r="59" s="1" customFormat="1" ht="12.75" customHeight="1">
      <c r="C59" s="14"/>
    </row>
    <row r="60" spans="2:6" s="1" customFormat="1" ht="12.75">
      <c r="B60" t="s">
        <v>0</v>
      </c>
      <c r="C60" s="13"/>
      <c r="D60"/>
      <c r="E60"/>
      <c r="F60"/>
    </row>
    <row r="61" spans="2:9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</row>
    <row r="62" spans="2:9" s="1" customFormat="1" ht="12.75">
      <c r="B62" t="s">
        <v>0</v>
      </c>
      <c r="C62" s="13"/>
      <c r="D62"/>
      <c r="E62" s="9"/>
      <c r="F62" s="9"/>
      <c r="G62" s="9"/>
      <c r="H62" s="9"/>
      <c r="I62" s="9"/>
    </row>
    <row r="63" spans="5:9" ht="12.75">
      <c r="E63" s="9"/>
      <c r="F63" s="9"/>
      <c r="G63" s="9"/>
      <c r="H63" s="9"/>
      <c r="I63" s="9"/>
    </row>
    <row r="64" spans="5:9" ht="12.75">
      <c r="E64" s="9"/>
      <c r="F64" s="9"/>
      <c r="G64" s="9"/>
      <c r="H64" s="9"/>
      <c r="I64" s="9"/>
    </row>
    <row r="65" spans="5:9" ht="12.75">
      <c r="E65" s="9"/>
      <c r="F65" s="9"/>
      <c r="G65" s="9"/>
      <c r="H65" s="9"/>
      <c r="I65" s="9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7583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8.28125" style="0" customWidth="1"/>
    <col min="10" max="10" width="2.421875" style="0" customWidth="1"/>
    <col min="11" max="11" width="15.00390625" style="0" customWidth="1"/>
    <col min="12" max="12" width="2.421875" style="0" customWidth="1"/>
    <col min="13" max="13" width="18.421875" style="0" customWidth="1"/>
    <col min="21" max="21" width="15.00390625" style="0" customWidth="1"/>
  </cols>
  <sheetData>
    <row r="1" spans="2:5" ht="36.75" customHeight="1">
      <c r="B1" s="40" t="s">
        <v>4</v>
      </c>
      <c r="C1" s="40"/>
      <c r="D1" s="40"/>
      <c r="E1" s="40"/>
    </row>
    <row r="2" ht="26.25" customHeight="1"/>
    <row r="3" s="1" customFormat="1" ht="12.75">
      <c r="A3" s="1" t="s">
        <v>1</v>
      </c>
    </row>
    <row r="4" s="1" customFormat="1" ht="12.75"/>
    <row r="5" spans="2:13" s="7" customFormat="1" ht="39" customHeight="1">
      <c r="B5" s="46" t="s">
        <v>79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21" s="1" customFormat="1" ht="39" thickBot="1">
      <c r="B9" s="42" t="s">
        <v>3</v>
      </c>
      <c r="C9" s="42"/>
      <c r="E9" s="32" t="s">
        <v>81</v>
      </c>
      <c r="F9" s="32"/>
      <c r="G9" s="32" t="s">
        <v>82</v>
      </c>
      <c r="H9" s="32"/>
      <c r="I9" s="32" t="s">
        <v>83</v>
      </c>
      <c r="J9" s="33"/>
      <c r="K9" s="32" t="s">
        <v>84</v>
      </c>
      <c r="L9" s="33"/>
      <c r="M9" s="32" t="s">
        <v>85</v>
      </c>
      <c r="N9" s="32"/>
      <c r="O9" s="32" t="s">
        <v>86</v>
      </c>
      <c r="P9" s="32"/>
      <c r="Q9" s="32" t="s">
        <v>87</v>
      </c>
      <c r="R9" s="32"/>
      <c r="S9" s="36" t="s">
        <v>88</v>
      </c>
      <c r="T9" s="32"/>
      <c r="U9" s="36" t="s">
        <v>70</v>
      </c>
    </row>
    <row r="10" spans="2:21" s="1" customFormat="1" ht="12.75">
      <c r="B10" s="45">
        <v>1</v>
      </c>
      <c r="C10" s="45"/>
      <c r="D10" s="2"/>
      <c r="E10" s="49">
        <v>61.90273037542659</v>
      </c>
      <c r="F10" s="49"/>
      <c r="G10" s="49">
        <v>7.16723549488055</v>
      </c>
      <c r="H10" s="49"/>
      <c r="I10" s="49">
        <v>5.50341296928328</v>
      </c>
      <c r="J10" s="57"/>
      <c r="K10" s="49">
        <v>11.6040955631399</v>
      </c>
      <c r="L10" s="57"/>
      <c r="M10" s="49">
        <v>4.18088737201365</v>
      </c>
      <c r="N10" s="49"/>
      <c r="O10" s="49">
        <v>3.15699658703072</v>
      </c>
      <c r="P10" s="49"/>
      <c r="Q10" s="49">
        <v>1.1518771331058</v>
      </c>
      <c r="R10" s="49"/>
      <c r="S10" s="57">
        <v>4.22354948805461</v>
      </c>
      <c r="T10" s="49"/>
      <c r="U10" s="57">
        <v>1.10921501706485</v>
      </c>
    </row>
    <row r="11" spans="2:21" s="1" customFormat="1" ht="12.75">
      <c r="B11" s="43">
        <v>2</v>
      </c>
      <c r="C11" s="43"/>
      <c r="D11" s="2"/>
      <c r="E11" s="50">
        <v>51.1351479852609</v>
      </c>
      <c r="F11" s="50"/>
      <c r="G11" s="50">
        <v>12.3023891596339</v>
      </c>
      <c r="H11" s="50"/>
      <c r="I11" s="50">
        <v>10.2222750505171</v>
      </c>
      <c r="J11" s="50"/>
      <c r="K11" s="50">
        <v>12.421252823011999</v>
      </c>
      <c r="L11" s="50"/>
      <c r="M11" s="50">
        <v>4.65945560442173</v>
      </c>
      <c r="N11" s="50"/>
      <c r="O11" s="50">
        <v>3.53025080232973</v>
      </c>
      <c r="P11" s="50"/>
      <c r="Q11" s="50">
        <v>1.90181861404968</v>
      </c>
      <c r="R11" s="50"/>
      <c r="S11" s="50">
        <v>2.3653869012243</v>
      </c>
      <c r="T11" s="50"/>
      <c r="U11" s="50">
        <v>1.4620230595507</v>
      </c>
    </row>
    <row r="12" spans="2:21" s="1" customFormat="1" ht="12.75">
      <c r="B12" s="43">
        <v>3</v>
      </c>
      <c r="C12" s="43"/>
      <c r="D12" s="2"/>
      <c r="E12" s="50">
        <v>46.8240850059032</v>
      </c>
      <c r="F12" s="50"/>
      <c r="G12" s="50">
        <v>15.277449822904398</v>
      </c>
      <c r="H12" s="50"/>
      <c r="I12" s="50">
        <v>10.5785123966942</v>
      </c>
      <c r="J12" s="50"/>
      <c r="K12" s="50">
        <v>11.900826446281</v>
      </c>
      <c r="L12" s="50"/>
      <c r="M12" s="50">
        <v>7.27272727272727</v>
      </c>
      <c r="N12" s="50"/>
      <c r="O12" s="50">
        <v>2.76269185360094</v>
      </c>
      <c r="P12" s="50"/>
      <c r="Q12" s="50">
        <v>1.48760330578512</v>
      </c>
      <c r="R12" s="50"/>
      <c r="S12" s="50">
        <v>2.29043683589138</v>
      </c>
      <c r="T12" s="50"/>
      <c r="U12" s="50">
        <v>1.6056670602125098</v>
      </c>
    </row>
    <row r="13" spans="2:21" s="1" customFormat="1" ht="12.75">
      <c r="B13" s="43">
        <v>4</v>
      </c>
      <c r="C13" s="43"/>
      <c r="D13" s="3"/>
      <c r="E13" s="50">
        <v>28.0908968428616</v>
      </c>
      <c r="F13" s="50"/>
      <c r="G13" s="50">
        <v>30.8752862981093</v>
      </c>
      <c r="H13" s="50"/>
      <c r="I13" s="50">
        <v>16.7692100417658</v>
      </c>
      <c r="J13" s="50"/>
      <c r="K13" s="50">
        <v>6.516369515426421</v>
      </c>
      <c r="L13" s="50"/>
      <c r="M13" s="50">
        <v>8.236403646652</v>
      </c>
      <c r="N13" s="50"/>
      <c r="O13" s="50">
        <v>4.74244397538959</v>
      </c>
      <c r="P13" s="50"/>
      <c r="Q13" s="50">
        <v>1.75596173709974</v>
      </c>
      <c r="R13" s="50"/>
      <c r="S13" s="50">
        <v>0.7410068711546229</v>
      </c>
      <c r="T13" s="50"/>
      <c r="U13" s="50">
        <v>2.27242107154085</v>
      </c>
    </row>
    <row r="14" spans="2:21" s="1" customFormat="1" ht="15.75" customHeight="1">
      <c r="B14" s="43">
        <v>5</v>
      </c>
      <c r="C14" s="43"/>
      <c r="E14" s="50">
        <v>49.4194484760523</v>
      </c>
      <c r="F14" s="50"/>
      <c r="G14" s="50">
        <v>10.6676342525399</v>
      </c>
      <c r="H14" s="50"/>
      <c r="I14" s="50">
        <v>10.7764876632801</v>
      </c>
      <c r="J14" s="50"/>
      <c r="K14" s="50">
        <v>14.1146589259797</v>
      </c>
      <c r="L14" s="50"/>
      <c r="M14" s="50">
        <v>5.9143686502177095</v>
      </c>
      <c r="N14" s="50"/>
      <c r="O14" s="50">
        <v>2.93904208998549</v>
      </c>
      <c r="P14" s="50"/>
      <c r="Q14" s="50">
        <v>1.4513788098693798</v>
      </c>
      <c r="R14" s="50"/>
      <c r="S14" s="50">
        <v>2.83018867924528</v>
      </c>
      <c r="T14" s="50"/>
      <c r="U14" s="50">
        <v>1.88679245283019</v>
      </c>
    </row>
    <row r="15" spans="2:21" s="1" customFormat="1" ht="15.75" customHeight="1">
      <c r="B15" s="43">
        <v>6</v>
      </c>
      <c r="C15" s="43"/>
      <c r="E15" s="50">
        <v>29.204964428519496</v>
      </c>
      <c r="F15" s="50"/>
      <c r="G15" s="50">
        <v>29.942358622838398</v>
      </c>
      <c r="H15" s="50"/>
      <c r="I15" s="50">
        <v>16.5498260372851</v>
      </c>
      <c r="J15" s="50"/>
      <c r="K15" s="50">
        <v>6.865036090772191</v>
      </c>
      <c r="L15" s="50"/>
      <c r="M15" s="50">
        <v>8.58389157189593</v>
      </c>
      <c r="N15" s="50"/>
      <c r="O15" s="50">
        <v>4.4451368333592995</v>
      </c>
      <c r="P15" s="50"/>
      <c r="Q15" s="50">
        <v>1.4592096380536899</v>
      </c>
      <c r="R15" s="50"/>
      <c r="S15" s="50">
        <v>0.84125253154697</v>
      </c>
      <c r="T15" s="50"/>
      <c r="U15" s="50">
        <v>2.10832424572883</v>
      </c>
    </row>
    <row r="16" spans="2:21" s="1" customFormat="1" ht="15.75" customHeight="1">
      <c r="B16" s="43">
        <v>7</v>
      </c>
      <c r="C16" s="43"/>
      <c r="E16" s="50">
        <v>31.721054984354</v>
      </c>
      <c r="F16" s="50"/>
      <c r="G16" s="50">
        <v>24.9620026821636</v>
      </c>
      <c r="H16" s="50"/>
      <c r="I16" s="50">
        <v>16.7456414841305</v>
      </c>
      <c r="J16" s="50"/>
      <c r="K16" s="50">
        <v>8.33258828788556</v>
      </c>
      <c r="L16" s="50"/>
      <c r="M16" s="50">
        <v>9.11935628073312</v>
      </c>
      <c r="N16" s="50"/>
      <c r="O16" s="50">
        <v>4.14841305319624</v>
      </c>
      <c r="P16" s="50"/>
      <c r="Q16" s="50">
        <v>1.7076441662941402</v>
      </c>
      <c r="R16" s="50"/>
      <c r="S16" s="50">
        <v>1.0102816271792598</v>
      </c>
      <c r="T16" s="50"/>
      <c r="U16" s="50">
        <v>2.25301743406348</v>
      </c>
    </row>
    <row r="17" spans="2:21" s="1" customFormat="1" ht="15.75" customHeight="1">
      <c r="B17" s="43">
        <v>8</v>
      </c>
      <c r="C17" s="43"/>
      <c r="E17" s="50">
        <v>30.4200505566611</v>
      </c>
      <c r="F17" s="50"/>
      <c r="G17" s="50">
        <v>31.2375625235304</v>
      </c>
      <c r="H17" s="50"/>
      <c r="I17" s="50">
        <v>16.161996450276998</v>
      </c>
      <c r="J17" s="50"/>
      <c r="K17" s="50">
        <v>5.08255795191739</v>
      </c>
      <c r="L17" s="50"/>
      <c r="M17" s="50">
        <v>8.8527940622815</v>
      </c>
      <c r="N17" s="50"/>
      <c r="O17" s="50">
        <v>4.15210025278331</v>
      </c>
      <c r="P17" s="50"/>
      <c r="Q17" s="50">
        <v>1.5059430968644099</v>
      </c>
      <c r="R17" s="50"/>
      <c r="S17" s="50">
        <v>0.688431129995159</v>
      </c>
      <c r="T17" s="50"/>
      <c r="U17" s="50">
        <v>1.89856397568978</v>
      </c>
    </row>
    <row r="18" spans="2:21" s="1" customFormat="1" ht="15.75" customHeight="1">
      <c r="B18" s="43">
        <v>9</v>
      </c>
      <c r="C18" s="43"/>
      <c r="E18" s="50">
        <v>48.6429112964367</v>
      </c>
      <c r="F18" s="50"/>
      <c r="G18" s="50">
        <v>15.0113722517058</v>
      </c>
      <c r="H18" s="50"/>
      <c r="I18" s="50">
        <v>11.2054586808188</v>
      </c>
      <c r="J18" s="50"/>
      <c r="K18" s="50">
        <v>10.6292645943897</v>
      </c>
      <c r="L18" s="50"/>
      <c r="M18" s="50">
        <v>6.41394996209249</v>
      </c>
      <c r="N18" s="50"/>
      <c r="O18" s="50">
        <v>3.0780894617134202</v>
      </c>
      <c r="P18" s="50"/>
      <c r="Q18" s="50">
        <v>1.33434420015163</v>
      </c>
      <c r="R18" s="50"/>
      <c r="S18" s="50">
        <v>2.1986353297953</v>
      </c>
      <c r="T18" s="50"/>
      <c r="U18" s="50">
        <v>1.48597422289613</v>
      </c>
    </row>
    <row r="19" spans="2:21" s="1" customFormat="1" ht="15.75" customHeight="1">
      <c r="B19" s="43">
        <v>10</v>
      </c>
      <c r="C19" s="43"/>
      <c r="E19" s="50">
        <v>32.182082837104694</v>
      </c>
      <c r="F19" s="50"/>
      <c r="G19" s="50">
        <v>22.2892682281329</v>
      </c>
      <c r="H19" s="50"/>
      <c r="I19" s="50">
        <v>15.725817123197</v>
      </c>
      <c r="J19" s="50"/>
      <c r="K19" s="50">
        <v>11.3193066031494</v>
      </c>
      <c r="L19" s="50"/>
      <c r="M19" s="50">
        <v>8.45838295619955</v>
      </c>
      <c r="N19" s="50"/>
      <c r="O19" s="50">
        <v>4.40121741431785</v>
      </c>
      <c r="P19" s="50"/>
      <c r="Q19" s="50">
        <v>2.11724229191478</v>
      </c>
      <c r="R19" s="50"/>
      <c r="S19" s="50">
        <v>1.47148339288077</v>
      </c>
      <c r="T19" s="50"/>
      <c r="U19" s="50">
        <v>2.03519915310308</v>
      </c>
    </row>
    <row r="20" spans="2:21" s="1" customFormat="1" ht="15.75" customHeight="1">
      <c r="B20" s="43">
        <v>11</v>
      </c>
      <c r="C20" s="43"/>
      <c r="E20" s="50">
        <v>37.9423112254272</v>
      </c>
      <c r="F20" s="50"/>
      <c r="G20" s="50">
        <v>20.3821422009921</v>
      </c>
      <c r="H20" s="50"/>
      <c r="I20" s="50">
        <v>14.168656990630199</v>
      </c>
      <c r="J20" s="50"/>
      <c r="K20" s="50">
        <v>11.4532426970421</v>
      </c>
      <c r="L20" s="50"/>
      <c r="M20" s="50">
        <v>6.78302406760977</v>
      </c>
      <c r="N20" s="50"/>
      <c r="O20" s="50">
        <v>4.34319309204483</v>
      </c>
      <c r="P20" s="50"/>
      <c r="Q20" s="50">
        <v>1.8188498989527802</v>
      </c>
      <c r="R20" s="50"/>
      <c r="S20" s="50">
        <v>1.31177659379019</v>
      </c>
      <c r="T20" s="50"/>
      <c r="U20" s="50">
        <v>1.79680323351093</v>
      </c>
    </row>
    <row r="21" spans="2:21" s="1" customFormat="1" ht="15.75" customHeight="1" thickBot="1">
      <c r="B21" s="44">
        <v>12</v>
      </c>
      <c r="C21" s="44"/>
      <c r="E21" s="52">
        <v>37.4074074074074</v>
      </c>
      <c r="F21" s="52"/>
      <c r="G21" s="52">
        <v>19.300411522633702</v>
      </c>
      <c r="H21" s="52"/>
      <c r="I21" s="52">
        <v>13.539094650205799</v>
      </c>
      <c r="J21" s="52"/>
      <c r="K21" s="52">
        <v>14.156378600823</v>
      </c>
      <c r="L21" s="52"/>
      <c r="M21" s="52">
        <v>4.691358024691359</v>
      </c>
      <c r="N21" s="52"/>
      <c r="O21" s="52">
        <v>4.32098765432099</v>
      </c>
      <c r="P21" s="52"/>
      <c r="Q21" s="52">
        <v>1.68724279835391</v>
      </c>
      <c r="R21" s="52"/>
      <c r="S21" s="52">
        <v>2.79835390946502</v>
      </c>
      <c r="T21" s="52"/>
      <c r="U21" s="52">
        <v>2.09876543209877</v>
      </c>
    </row>
    <row r="22" spans="2:22" s="1" customFormat="1" ht="22.5" customHeight="1" thickBot="1">
      <c r="B22" s="42" t="s">
        <v>2</v>
      </c>
      <c r="C22" s="42"/>
      <c r="E22" s="54">
        <v>34.820787980990296</v>
      </c>
      <c r="F22" s="55"/>
      <c r="G22" s="55">
        <v>23.8007051969952</v>
      </c>
      <c r="H22" s="55"/>
      <c r="I22" s="55">
        <v>14.9618273800399</v>
      </c>
      <c r="J22" s="56"/>
      <c r="K22" s="55">
        <v>9.381572895906789</v>
      </c>
      <c r="L22" s="58"/>
      <c r="M22" s="55">
        <v>7.783535183197909</v>
      </c>
      <c r="N22" s="54"/>
      <c r="O22" s="55">
        <v>4.21278552813123</v>
      </c>
      <c r="P22" s="55"/>
      <c r="Q22" s="55">
        <v>1.75195462210639</v>
      </c>
      <c r="R22" s="55"/>
      <c r="S22" s="54">
        <v>1.32883642495784</v>
      </c>
      <c r="T22" s="55"/>
      <c r="U22" s="55">
        <v>1.95799478767438</v>
      </c>
      <c r="V22" s="37"/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</row>
    <row r="27" spans="2:6" s="1" customFormat="1" ht="12.75">
      <c r="B27" t="s">
        <v>0</v>
      </c>
      <c r="C27"/>
      <c r="D27"/>
      <c r="E27"/>
      <c r="F27"/>
    </row>
  </sheetData>
  <sheetProtection/>
  <mergeCells count="16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:E1"/>
    <mergeCell ref="B9:C9"/>
    <mergeCell ref="B10:C10"/>
    <mergeCell ref="B5:M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819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I59" sqref="I59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8.421875" style="0" customWidth="1"/>
    <col min="10" max="10" width="2.421875" style="0" customWidth="1"/>
    <col min="11" max="11" width="16.28125" style="0" customWidth="1"/>
    <col min="12" max="12" width="2.421875" style="0" customWidth="1"/>
    <col min="13" max="13" width="18.140625" style="0" customWidth="1"/>
    <col min="14" max="14" width="2.140625" style="0" customWidth="1"/>
    <col min="16" max="16" width="2.28125" style="0" customWidth="1"/>
    <col min="18" max="18" width="1.7109375" style="0" customWidth="1"/>
    <col min="20" max="20" width="2.00390625" style="0" customWidth="1"/>
    <col min="21" max="21" width="16.42187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3" s="7" customFormat="1" ht="44.25" customHeight="1">
      <c r="B5" s="48" t="s">
        <v>80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21" s="1" customFormat="1" ht="39" thickBot="1">
      <c r="B9" s="15" t="s">
        <v>14</v>
      </c>
      <c r="C9" s="34" t="s">
        <v>15</v>
      </c>
      <c r="E9" s="32" t="s">
        <v>81</v>
      </c>
      <c r="F9" s="32"/>
      <c r="G9" s="32" t="s">
        <v>82</v>
      </c>
      <c r="H9" s="32"/>
      <c r="I9" s="32" t="s">
        <v>83</v>
      </c>
      <c r="J9" s="33"/>
      <c r="K9" s="32" t="s">
        <v>84</v>
      </c>
      <c r="L9" s="33"/>
      <c r="M9" s="32" t="s">
        <v>85</v>
      </c>
      <c r="N9" s="32"/>
      <c r="O9" s="32" t="s">
        <v>86</v>
      </c>
      <c r="P9" s="32"/>
      <c r="Q9" s="32" t="s">
        <v>87</v>
      </c>
      <c r="R9" s="32"/>
      <c r="S9" s="36" t="s">
        <v>88</v>
      </c>
      <c r="T9" s="32"/>
      <c r="U9" s="36" t="s">
        <v>70</v>
      </c>
    </row>
    <row r="10" spans="2:21" s="1" customFormat="1" ht="12.75">
      <c r="B10" s="10">
        <v>1</v>
      </c>
      <c r="C10" s="21" t="s">
        <v>16</v>
      </c>
      <c r="D10" s="2"/>
      <c r="E10" s="49">
        <v>55.927230046948395</v>
      </c>
      <c r="F10" s="49"/>
      <c r="G10" s="49">
        <v>8.724569640062601</v>
      </c>
      <c r="H10" s="49"/>
      <c r="I10" s="49">
        <v>8.15727699530516</v>
      </c>
      <c r="J10" s="50"/>
      <c r="K10" s="49">
        <v>13.2042253521127</v>
      </c>
      <c r="L10" s="50"/>
      <c r="M10" s="50">
        <v>4.77308294209703</v>
      </c>
      <c r="N10" s="49"/>
      <c r="O10" s="49">
        <v>2.8951486697965603</v>
      </c>
      <c r="P10" s="49"/>
      <c r="Q10" s="49">
        <v>1.42801251956182</v>
      </c>
      <c r="R10" s="49"/>
      <c r="S10" s="50">
        <v>3.5798122065727704</v>
      </c>
      <c r="T10" s="49"/>
      <c r="U10" s="50">
        <v>1.31064162754304</v>
      </c>
    </row>
    <row r="11" spans="2:21" s="1" customFormat="1" ht="12.75">
      <c r="B11" s="11">
        <v>2</v>
      </c>
      <c r="C11" s="22" t="s">
        <v>17</v>
      </c>
      <c r="D11" s="2"/>
      <c r="E11" s="50">
        <v>46.8240850059032</v>
      </c>
      <c r="F11" s="50"/>
      <c r="G11" s="50">
        <v>15.277449822904398</v>
      </c>
      <c r="H11" s="50"/>
      <c r="I11" s="50">
        <v>10.5785123966942</v>
      </c>
      <c r="J11" s="50"/>
      <c r="K11" s="50">
        <v>11.900826446281</v>
      </c>
      <c r="L11" s="50"/>
      <c r="M11" s="50">
        <v>7.27272727272727</v>
      </c>
      <c r="N11" s="50"/>
      <c r="O11" s="50">
        <v>2.76269185360094</v>
      </c>
      <c r="P11" s="50"/>
      <c r="Q11" s="50">
        <v>1.48760330578512</v>
      </c>
      <c r="R11" s="50"/>
      <c r="S11" s="50">
        <v>2.29043683589138</v>
      </c>
      <c r="T11" s="50"/>
      <c r="U11" s="50">
        <v>1.6056670602125098</v>
      </c>
    </row>
    <row r="12" spans="2:21" s="1" customFormat="1" ht="12.75">
      <c r="B12" s="11">
        <v>3</v>
      </c>
      <c r="C12" s="22" t="s">
        <v>18</v>
      </c>
      <c r="D12" s="2"/>
      <c r="E12" s="50">
        <v>47.8217158176944</v>
      </c>
      <c r="F12" s="50"/>
      <c r="G12" s="50">
        <v>14.075067024128701</v>
      </c>
      <c r="H12" s="50"/>
      <c r="I12" s="50">
        <v>11.3270777479893</v>
      </c>
      <c r="J12" s="50"/>
      <c r="K12" s="50">
        <v>10.9584450402145</v>
      </c>
      <c r="L12" s="50"/>
      <c r="M12" s="50">
        <v>7.171581769436999</v>
      </c>
      <c r="N12" s="50"/>
      <c r="O12" s="50">
        <v>3.45174262734584</v>
      </c>
      <c r="P12" s="50"/>
      <c r="Q12" s="50">
        <v>1.5750670241286902</v>
      </c>
      <c r="R12" s="50"/>
      <c r="S12" s="50">
        <v>1.6085790884718498</v>
      </c>
      <c r="T12" s="50"/>
      <c r="U12" s="50">
        <v>2.0107238605898097</v>
      </c>
    </row>
    <row r="13" spans="2:21" s="1" customFormat="1" ht="12.75">
      <c r="B13" s="11">
        <v>4</v>
      </c>
      <c r="C13" s="22" t="s">
        <v>19</v>
      </c>
      <c r="D13" s="2"/>
      <c r="E13" s="50">
        <v>46.5937762825904</v>
      </c>
      <c r="F13" s="50"/>
      <c r="G13" s="50">
        <v>16.148023549201</v>
      </c>
      <c r="H13" s="50"/>
      <c r="I13" s="50">
        <v>13.7089991589571</v>
      </c>
      <c r="J13" s="50"/>
      <c r="K13" s="50">
        <v>9.840201850294369</v>
      </c>
      <c r="L13" s="50"/>
      <c r="M13" s="50">
        <v>6.980656013456691</v>
      </c>
      <c r="N13" s="50"/>
      <c r="O13" s="50">
        <v>2.52312867956266</v>
      </c>
      <c r="P13" s="50"/>
      <c r="Q13" s="50">
        <v>1.5138772077375902</v>
      </c>
      <c r="R13" s="50"/>
      <c r="S13" s="50">
        <v>1.17746005046257</v>
      </c>
      <c r="T13" s="50"/>
      <c r="U13" s="50">
        <v>1.5138772077375902</v>
      </c>
    </row>
    <row r="14" spans="2:21" s="1" customFormat="1" ht="12.75">
      <c r="B14" s="11">
        <v>5</v>
      </c>
      <c r="C14" s="22" t="s">
        <v>20</v>
      </c>
      <c r="D14" s="2"/>
      <c r="E14" s="50">
        <v>44.060773480663</v>
      </c>
      <c r="F14" s="50"/>
      <c r="G14" s="50">
        <v>18.646408839779</v>
      </c>
      <c r="H14" s="50"/>
      <c r="I14" s="50">
        <v>11.9244935543278</v>
      </c>
      <c r="J14" s="50"/>
      <c r="K14" s="50">
        <v>9.806629834254139</v>
      </c>
      <c r="L14" s="50"/>
      <c r="M14" s="50">
        <v>7.68876611418048</v>
      </c>
      <c r="N14" s="50"/>
      <c r="O14" s="50">
        <v>3.22283609576427</v>
      </c>
      <c r="P14" s="50"/>
      <c r="Q14" s="50">
        <v>1.24309392265193</v>
      </c>
      <c r="R14" s="50"/>
      <c r="S14" s="50">
        <v>1.79558011049724</v>
      </c>
      <c r="T14" s="50"/>
      <c r="U14" s="50">
        <v>1.61141804788214</v>
      </c>
    </row>
    <row r="15" spans="2:21" s="1" customFormat="1" ht="12.75">
      <c r="B15" s="11">
        <v>6</v>
      </c>
      <c r="C15" s="22" t="s">
        <v>21</v>
      </c>
      <c r="D15" s="2"/>
      <c r="E15" s="50">
        <v>54.0251107828656</v>
      </c>
      <c r="F15" s="50"/>
      <c r="G15" s="50">
        <v>11.2629246676514</v>
      </c>
      <c r="H15" s="50"/>
      <c r="I15" s="50">
        <v>9.19497784342688</v>
      </c>
      <c r="J15" s="50"/>
      <c r="K15" s="50">
        <v>12.0753323485967</v>
      </c>
      <c r="L15" s="50"/>
      <c r="M15" s="50">
        <v>4.5790251107828706</v>
      </c>
      <c r="N15" s="50"/>
      <c r="O15" s="50">
        <v>2.84342688330872</v>
      </c>
      <c r="P15" s="50"/>
      <c r="Q15" s="50">
        <v>1.55096011816839</v>
      </c>
      <c r="R15" s="50"/>
      <c r="S15" s="50">
        <v>3.2127031019202397</v>
      </c>
      <c r="T15" s="50"/>
      <c r="U15" s="50">
        <v>1.25553914327917</v>
      </c>
    </row>
    <row r="16" spans="2:21" s="1" customFormat="1" ht="12.75">
      <c r="B16" s="11">
        <v>7</v>
      </c>
      <c r="C16" s="22" t="s">
        <v>22</v>
      </c>
      <c r="D16" s="2"/>
      <c r="E16" s="50">
        <v>39.834406623735106</v>
      </c>
      <c r="F16" s="50"/>
      <c r="G16" s="50">
        <v>21.8215271389144</v>
      </c>
      <c r="H16" s="50"/>
      <c r="I16" s="50">
        <v>13.155473781048798</v>
      </c>
      <c r="J16" s="50"/>
      <c r="K16" s="50">
        <v>8.57405703771849</v>
      </c>
      <c r="L16" s="50"/>
      <c r="M16" s="50">
        <v>8.33486660533579</v>
      </c>
      <c r="N16" s="50"/>
      <c r="O16" s="50">
        <v>3.75344986200552</v>
      </c>
      <c r="P16" s="50"/>
      <c r="Q16" s="50">
        <v>1.9135234590616401</v>
      </c>
      <c r="R16" s="50"/>
      <c r="S16" s="50">
        <v>1.04875804967801</v>
      </c>
      <c r="T16" s="50"/>
      <c r="U16" s="50">
        <v>1.5639374425023</v>
      </c>
    </row>
    <row r="17" spans="2:21" s="1" customFormat="1" ht="12.75">
      <c r="B17" s="11">
        <v>8</v>
      </c>
      <c r="C17" s="22" t="s">
        <v>23</v>
      </c>
      <c r="D17" s="2"/>
      <c r="E17" s="50">
        <v>48.6086956521739</v>
      </c>
      <c r="F17" s="50"/>
      <c r="G17" s="50">
        <v>12.695652173913</v>
      </c>
      <c r="H17" s="50"/>
      <c r="I17" s="50">
        <v>10.1739130434783</v>
      </c>
      <c r="J17" s="50"/>
      <c r="K17" s="50">
        <v>12.9565217391304</v>
      </c>
      <c r="L17" s="50"/>
      <c r="M17" s="50">
        <v>5.39130434782609</v>
      </c>
      <c r="N17" s="50"/>
      <c r="O17" s="50">
        <v>4.60869565217391</v>
      </c>
      <c r="P17" s="50"/>
      <c r="Q17" s="50">
        <v>1.39130434782609</v>
      </c>
      <c r="R17" s="50"/>
      <c r="S17" s="50">
        <v>2.43478260869565</v>
      </c>
      <c r="T17" s="50"/>
      <c r="U17" s="50">
        <v>1.7391304347826102</v>
      </c>
    </row>
    <row r="18" spans="2:21" s="1" customFormat="1" ht="12.75">
      <c r="B18" s="11" t="s">
        <v>24</v>
      </c>
      <c r="C18" s="22" t="s">
        <v>25</v>
      </c>
      <c r="D18" s="2"/>
      <c r="E18" s="50">
        <v>43.644067796610194</v>
      </c>
      <c r="F18" s="50"/>
      <c r="G18" s="50">
        <v>20.9745762711864</v>
      </c>
      <c r="H18" s="50"/>
      <c r="I18" s="50">
        <v>11.4406779661017</v>
      </c>
      <c r="J18" s="50"/>
      <c r="K18" s="50">
        <v>8.47457627118644</v>
      </c>
      <c r="L18" s="50"/>
      <c r="M18" s="50">
        <v>7.09745762711864</v>
      </c>
      <c r="N18" s="50"/>
      <c r="O18" s="50">
        <v>3.07203389830508</v>
      </c>
      <c r="P18" s="50"/>
      <c r="Q18" s="50">
        <v>1.58898305084746</v>
      </c>
      <c r="R18" s="50"/>
      <c r="S18" s="50">
        <v>1.3771186440678</v>
      </c>
      <c r="T18" s="50"/>
      <c r="U18" s="50">
        <v>2.33050847457627</v>
      </c>
    </row>
    <row r="19" spans="2:21" s="1" customFormat="1" ht="12.75">
      <c r="B19" s="11">
        <v>9</v>
      </c>
      <c r="C19" s="22" t="s">
        <v>26</v>
      </c>
      <c r="D19" s="2"/>
      <c r="E19" s="50">
        <v>30.405706642889</v>
      </c>
      <c r="F19" s="50"/>
      <c r="G19" s="50">
        <v>29.380294248774003</v>
      </c>
      <c r="H19" s="50"/>
      <c r="I19" s="50">
        <v>16.7632634864021</v>
      </c>
      <c r="J19" s="50"/>
      <c r="K19" s="50">
        <v>6.19705751226037</v>
      </c>
      <c r="L19" s="50"/>
      <c r="M19" s="50">
        <v>8.91662951404369</v>
      </c>
      <c r="N19" s="50"/>
      <c r="O19" s="50">
        <v>4.5920641997325</v>
      </c>
      <c r="P19" s="50"/>
      <c r="Q19" s="50">
        <v>0.936246098974588</v>
      </c>
      <c r="R19" s="50"/>
      <c r="S19" s="50">
        <v>0.6687472135532769</v>
      </c>
      <c r="T19" s="50"/>
      <c r="U19" s="50">
        <v>2.1399910833704903</v>
      </c>
    </row>
    <row r="20" spans="2:21" s="1" customFormat="1" ht="12.75">
      <c r="B20" s="11">
        <v>10</v>
      </c>
      <c r="C20" s="22" t="s">
        <v>27</v>
      </c>
      <c r="D20" s="2"/>
      <c r="E20" s="50">
        <v>31.3136209403781</v>
      </c>
      <c r="F20" s="50"/>
      <c r="G20" s="50">
        <v>25.254483761512397</v>
      </c>
      <c r="H20" s="50"/>
      <c r="I20" s="50">
        <v>18.322830828889998</v>
      </c>
      <c r="J20" s="50"/>
      <c r="K20" s="50">
        <v>7.27096461463888</v>
      </c>
      <c r="L20" s="50"/>
      <c r="M20" s="50">
        <v>9.06446921958313</v>
      </c>
      <c r="N20" s="50"/>
      <c r="O20" s="50">
        <v>4.02326708676684</v>
      </c>
      <c r="P20" s="50"/>
      <c r="Q20" s="50">
        <v>1.9873969946679602</v>
      </c>
      <c r="R20" s="50"/>
      <c r="S20" s="50">
        <v>0.7755695588948129</v>
      </c>
      <c r="T20" s="50"/>
      <c r="U20" s="50">
        <v>1.9873969946679602</v>
      </c>
    </row>
    <row r="21" spans="2:21" s="1" customFormat="1" ht="12.75">
      <c r="B21" s="11">
        <v>11</v>
      </c>
      <c r="C21" s="22" t="s">
        <v>28</v>
      </c>
      <c r="D21" s="2"/>
      <c r="E21" s="50">
        <v>35.3649893692417</v>
      </c>
      <c r="F21" s="50"/>
      <c r="G21" s="50">
        <v>27.356484762579704</v>
      </c>
      <c r="H21" s="50"/>
      <c r="I21" s="50">
        <v>15.355539806284</v>
      </c>
      <c r="J21" s="50"/>
      <c r="K21" s="50">
        <v>6.28395936687928</v>
      </c>
      <c r="L21" s="50"/>
      <c r="M21" s="50">
        <v>8.29199149539334</v>
      </c>
      <c r="N21" s="50"/>
      <c r="O21" s="50">
        <v>3.4963382943538903</v>
      </c>
      <c r="P21" s="50"/>
      <c r="Q21" s="50">
        <v>1.32293881407985</v>
      </c>
      <c r="R21" s="50"/>
      <c r="S21" s="50">
        <v>0.8740845735884709</v>
      </c>
      <c r="T21" s="50"/>
      <c r="U21" s="50">
        <v>1.6536735175998099</v>
      </c>
    </row>
    <row r="22" spans="2:21" s="1" customFormat="1" ht="12.75">
      <c r="B22" s="11">
        <v>12</v>
      </c>
      <c r="C22" s="22" t="s">
        <v>29</v>
      </c>
      <c r="D22" s="2"/>
      <c r="E22" s="50">
        <v>28.098987626546702</v>
      </c>
      <c r="F22" s="50"/>
      <c r="G22" s="50">
        <v>33.970753655793004</v>
      </c>
      <c r="H22" s="50"/>
      <c r="I22" s="50">
        <v>15.8267716535433</v>
      </c>
      <c r="J22" s="50"/>
      <c r="K22" s="50">
        <v>4.37570303712036</v>
      </c>
      <c r="L22" s="50"/>
      <c r="M22" s="50">
        <v>8.998875140607419</v>
      </c>
      <c r="N22" s="50"/>
      <c r="O22" s="50">
        <v>4.27446569178853</v>
      </c>
      <c r="P22" s="50"/>
      <c r="Q22" s="50">
        <v>1.6985376827896501</v>
      </c>
      <c r="R22" s="50"/>
      <c r="S22" s="50">
        <v>0.753655793025872</v>
      </c>
      <c r="T22" s="50"/>
      <c r="U22" s="50">
        <v>2.00224971878515</v>
      </c>
    </row>
    <row r="23" spans="2:21" s="1" customFormat="1" ht="12.75">
      <c r="B23" s="11" t="s">
        <v>30</v>
      </c>
      <c r="C23" s="22" t="s">
        <v>72</v>
      </c>
      <c r="D23" s="2"/>
      <c r="E23" s="50">
        <v>36.376068376068396</v>
      </c>
      <c r="F23" s="50"/>
      <c r="G23" s="50">
        <v>27.8632478632479</v>
      </c>
      <c r="H23" s="50"/>
      <c r="I23" s="50">
        <v>15.247863247863199</v>
      </c>
      <c r="J23" s="50"/>
      <c r="K23" s="50">
        <v>5.33333333333333</v>
      </c>
      <c r="L23" s="50"/>
      <c r="M23" s="50">
        <v>7.4529914529914505</v>
      </c>
      <c r="N23" s="50"/>
      <c r="O23" s="50">
        <v>4.239316239316239</v>
      </c>
      <c r="P23" s="50"/>
      <c r="Q23" s="50">
        <v>1.2991452991453</v>
      </c>
      <c r="R23" s="50"/>
      <c r="S23" s="50">
        <v>0.478632478632479</v>
      </c>
      <c r="T23" s="50"/>
      <c r="U23" s="50">
        <v>1.70940170940171</v>
      </c>
    </row>
    <row r="24" spans="2:21" s="1" customFormat="1" ht="12.75">
      <c r="B24" s="11">
        <v>13</v>
      </c>
      <c r="C24" s="22" t="s">
        <v>31</v>
      </c>
      <c r="D24" s="2"/>
      <c r="E24" s="50">
        <v>41.359561752988</v>
      </c>
      <c r="F24" s="50"/>
      <c r="G24" s="50">
        <v>19.8207171314741</v>
      </c>
      <c r="H24" s="50"/>
      <c r="I24" s="50">
        <v>12.2758964143426</v>
      </c>
      <c r="J24" s="50"/>
      <c r="K24" s="50">
        <v>9.238047808764941</v>
      </c>
      <c r="L24" s="50"/>
      <c r="M24" s="50">
        <v>7.644422310756969</v>
      </c>
      <c r="N24" s="50"/>
      <c r="O24" s="50">
        <v>4.05876494023904</v>
      </c>
      <c r="P24" s="50"/>
      <c r="Q24" s="50">
        <v>1.8426294820717102</v>
      </c>
      <c r="R24" s="50"/>
      <c r="S24" s="50">
        <v>1.8426294820717102</v>
      </c>
      <c r="T24" s="50"/>
      <c r="U24" s="50">
        <v>1.91733067729084</v>
      </c>
    </row>
    <row r="25" spans="2:21" s="1" customFormat="1" ht="12.75">
      <c r="B25" s="11">
        <v>14</v>
      </c>
      <c r="C25" s="22" t="s">
        <v>32</v>
      </c>
      <c r="D25" s="2"/>
      <c r="E25" s="50">
        <v>54.9356223175966</v>
      </c>
      <c r="F25" s="50"/>
      <c r="G25" s="50">
        <v>9.95708154506438</v>
      </c>
      <c r="H25" s="50"/>
      <c r="I25" s="50">
        <v>6.609442060085841</v>
      </c>
      <c r="J25" s="50"/>
      <c r="K25" s="50">
        <v>14.8497854077253</v>
      </c>
      <c r="L25" s="50"/>
      <c r="M25" s="50">
        <v>3.8626609442060102</v>
      </c>
      <c r="N25" s="50"/>
      <c r="O25" s="50">
        <v>3.4334763948497904</v>
      </c>
      <c r="P25" s="50"/>
      <c r="Q25" s="50">
        <v>1.80257510729614</v>
      </c>
      <c r="R25" s="50"/>
      <c r="S25" s="50">
        <v>3.51931330472103</v>
      </c>
      <c r="T25" s="50"/>
      <c r="U25" s="50">
        <v>1.03004291845494</v>
      </c>
    </row>
    <row r="26" spans="2:21" s="1" customFormat="1" ht="12.75">
      <c r="B26" s="11">
        <v>15</v>
      </c>
      <c r="C26" s="22" t="s">
        <v>33</v>
      </c>
      <c r="D26" s="2"/>
      <c r="E26" s="50">
        <v>25.533333333333303</v>
      </c>
      <c r="F26" s="50"/>
      <c r="G26" s="50">
        <v>38</v>
      </c>
      <c r="H26" s="50"/>
      <c r="I26" s="50">
        <v>14.933333333333302</v>
      </c>
      <c r="J26" s="50"/>
      <c r="K26" s="50">
        <v>5.66666666666667</v>
      </c>
      <c r="L26" s="50"/>
      <c r="M26" s="50">
        <v>7.199999999999999</v>
      </c>
      <c r="N26" s="50"/>
      <c r="O26" s="50">
        <v>3.5999999999999996</v>
      </c>
      <c r="P26" s="50"/>
      <c r="Q26" s="50">
        <v>1.33333333333333</v>
      </c>
      <c r="R26" s="50"/>
      <c r="S26" s="50">
        <v>0.8666666666666669</v>
      </c>
      <c r="T26" s="50"/>
      <c r="U26" s="50">
        <v>2.8666666666666702</v>
      </c>
    </row>
    <row r="27" spans="2:21" s="1" customFormat="1" ht="12.75">
      <c r="B27" s="11" t="s">
        <v>34</v>
      </c>
      <c r="C27" s="22" t="s">
        <v>35</v>
      </c>
      <c r="D27" s="2"/>
      <c r="E27" s="50">
        <v>24.644128113879</v>
      </c>
      <c r="F27" s="50"/>
      <c r="G27" s="50">
        <v>32.1174377224199</v>
      </c>
      <c r="H27" s="50"/>
      <c r="I27" s="50">
        <v>18.8612099644128</v>
      </c>
      <c r="J27" s="50"/>
      <c r="K27" s="50">
        <v>5.60498220640569</v>
      </c>
      <c r="L27" s="50"/>
      <c r="M27" s="50">
        <v>10.2313167259786</v>
      </c>
      <c r="N27" s="50"/>
      <c r="O27" s="50">
        <v>3.11387900355872</v>
      </c>
      <c r="P27" s="50"/>
      <c r="Q27" s="50">
        <v>2.40213523131673</v>
      </c>
      <c r="R27" s="50"/>
      <c r="S27" s="50">
        <v>0.444839857651246</v>
      </c>
      <c r="T27" s="50"/>
      <c r="U27" s="50">
        <v>2.58007117437722</v>
      </c>
    </row>
    <row r="28" spans="2:21" s="1" customFormat="1" ht="12.75">
      <c r="B28" s="11">
        <v>16</v>
      </c>
      <c r="C28" s="22" t="s">
        <v>36</v>
      </c>
      <c r="D28" s="2"/>
      <c r="E28" s="50">
        <v>52.0931522040477</v>
      </c>
      <c r="F28" s="50"/>
      <c r="G28" s="50">
        <v>11.4776822844469</v>
      </c>
      <c r="H28" s="50"/>
      <c r="I28" s="50">
        <v>9.50928749653452</v>
      </c>
      <c r="J28" s="50"/>
      <c r="K28" s="50">
        <v>13.1411144995841</v>
      </c>
      <c r="L28" s="50"/>
      <c r="M28" s="50">
        <v>4.7685056833934</v>
      </c>
      <c r="N28" s="50"/>
      <c r="O28" s="50">
        <v>3.2714166897698895</v>
      </c>
      <c r="P28" s="50"/>
      <c r="Q28" s="50">
        <v>1.82977543665096</v>
      </c>
      <c r="R28" s="50"/>
      <c r="S28" s="50">
        <v>2.24563349043526</v>
      </c>
      <c r="T28" s="50"/>
      <c r="U28" s="50">
        <v>1.66343221513723</v>
      </c>
    </row>
    <row r="29" spans="2:21" s="1" customFormat="1" ht="12.75">
      <c r="B29" s="11">
        <v>17</v>
      </c>
      <c r="C29" s="22" t="s">
        <v>37</v>
      </c>
      <c r="D29" s="2"/>
      <c r="E29" s="50">
        <v>47.0661985957874</v>
      </c>
      <c r="F29" s="50"/>
      <c r="G29" s="50">
        <v>15.7472417251755</v>
      </c>
      <c r="H29" s="50"/>
      <c r="I29" s="50">
        <v>10.1303911735206</v>
      </c>
      <c r="J29" s="50"/>
      <c r="K29" s="50">
        <v>11.1835506519559</v>
      </c>
      <c r="L29" s="50"/>
      <c r="M29" s="50">
        <v>5.59177532597793</v>
      </c>
      <c r="N29" s="50"/>
      <c r="O29" s="50">
        <v>4.463390170511531</v>
      </c>
      <c r="P29" s="50"/>
      <c r="Q29" s="50">
        <v>1.9558676028084299</v>
      </c>
      <c r="R29" s="50"/>
      <c r="S29" s="50">
        <v>2.1063189568706098</v>
      </c>
      <c r="T29" s="50"/>
      <c r="U29" s="50">
        <v>1.75526579739218</v>
      </c>
    </row>
    <row r="30" spans="2:21" s="1" customFormat="1" ht="12.75">
      <c r="B30" s="11">
        <v>18</v>
      </c>
      <c r="C30" s="22" t="s">
        <v>38</v>
      </c>
      <c r="D30" s="2"/>
      <c r="E30" s="50">
        <v>26.825310978907503</v>
      </c>
      <c r="F30" s="50"/>
      <c r="G30" s="50">
        <v>35.9924283396431</v>
      </c>
      <c r="H30" s="50"/>
      <c r="I30" s="50">
        <v>15.954570037858302</v>
      </c>
      <c r="J30" s="50"/>
      <c r="K30" s="50">
        <v>4.92157923201731</v>
      </c>
      <c r="L30" s="50"/>
      <c r="M30" s="50">
        <v>7.7203893996755</v>
      </c>
      <c r="N30" s="50"/>
      <c r="O30" s="50">
        <v>4.4483504597079495</v>
      </c>
      <c r="P30" s="50"/>
      <c r="Q30" s="50">
        <v>1.16279069767442</v>
      </c>
      <c r="R30" s="50"/>
      <c r="S30" s="50">
        <v>0.75716603569497</v>
      </c>
      <c r="T30" s="50"/>
      <c r="U30" s="50">
        <v>2.21741481882098</v>
      </c>
    </row>
    <row r="31" spans="2:21" s="1" customFormat="1" ht="12.75">
      <c r="B31" s="11">
        <v>19</v>
      </c>
      <c r="C31" s="22" t="s">
        <v>39</v>
      </c>
      <c r="D31" s="2"/>
      <c r="E31" s="50">
        <v>21.9789842381786</v>
      </c>
      <c r="F31" s="50"/>
      <c r="G31" s="50">
        <v>31.4141856392294</v>
      </c>
      <c r="H31" s="50"/>
      <c r="I31" s="50">
        <v>20.0306479859895</v>
      </c>
      <c r="J31" s="50"/>
      <c r="K31" s="50">
        <v>6.611208406304731</v>
      </c>
      <c r="L31" s="50"/>
      <c r="M31" s="50">
        <v>10.2889667250438</v>
      </c>
      <c r="N31" s="50"/>
      <c r="O31" s="50">
        <v>4.662872154115591</v>
      </c>
      <c r="P31" s="50"/>
      <c r="Q31" s="50">
        <v>1.64185639229422</v>
      </c>
      <c r="R31" s="50"/>
      <c r="S31" s="50">
        <v>0.7443082311733801</v>
      </c>
      <c r="T31" s="50"/>
      <c r="U31" s="50">
        <v>2.62697022767075</v>
      </c>
    </row>
    <row r="32" spans="2:21" s="1" customFormat="1" ht="12.75">
      <c r="B32" s="11">
        <v>20</v>
      </c>
      <c r="C32" s="22" t="s">
        <v>40</v>
      </c>
      <c r="D32" s="2"/>
      <c r="E32" s="50">
        <v>23.3402489626556</v>
      </c>
      <c r="F32" s="50"/>
      <c r="G32" s="50">
        <v>27.4896265560166</v>
      </c>
      <c r="H32" s="50"/>
      <c r="I32" s="50">
        <v>17.9460580912863</v>
      </c>
      <c r="J32" s="50"/>
      <c r="K32" s="50">
        <v>9.33609958506224</v>
      </c>
      <c r="L32" s="50"/>
      <c r="M32" s="50">
        <v>13.692946058091298</v>
      </c>
      <c r="N32" s="50"/>
      <c r="O32" s="50">
        <v>4.356846473029051</v>
      </c>
      <c r="P32" s="50"/>
      <c r="Q32" s="50">
        <v>1.34854771784232</v>
      </c>
      <c r="R32" s="50"/>
      <c r="S32" s="50">
        <v>0.311203319502075</v>
      </c>
      <c r="T32" s="50"/>
      <c r="U32" s="50">
        <v>2.17842323651452</v>
      </c>
    </row>
    <row r="33" spans="2:21" s="1" customFormat="1" ht="12.75">
      <c r="B33" s="11">
        <v>21</v>
      </c>
      <c r="C33" s="22" t="s">
        <v>41</v>
      </c>
      <c r="D33" s="2"/>
      <c r="E33" s="50">
        <v>25.4467476769121</v>
      </c>
      <c r="F33" s="50"/>
      <c r="G33" s="50">
        <v>28.520371694067197</v>
      </c>
      <c r="H33" s="50"/>
      <c r="I33" s="50">
        <v>20.5146533238027</v>
      </c>
      <c r="J33" s="50"/>
      <c r="K33" s="50">
        <v>5.43245175125089</v>
      </c>
      <c r="L33" s="50"/>
      <c r="M33" s="50">
        <v>10.650464617584001</v>
      </c>
      <c r="N33" s="50"/>
      <c r="O33" s="50">
        <v>4.5746962115797</v>
      </c>
      <c r="P33" s="50"/>
      <c r="Q33" s="50">
        <v>1.3581129378127201</v>
      </c>
      <c r="R33" s="50"/>
      <c r="S33" s="50">
        <v>0.714796283059328</v>
      </c>
      <c r="T33" s="50"/>
      <c r="U33" s="50">
        <v>2.78770550393138</v>
      </c>
    </row>
    <row r="34" spans="2:21" s="1" customFormat="1" ht="12.75">
      <c r="B34" s="11">
        <v>22</v>
      </c>
      <c r="C34" s="22" t="s">
        <v>42</v>
      </c>
      <c r="D34" s="2"/>
      <c r="E34" s="50">
        <v>21.0296684118674</v>
      </c>
      <c r="F34" s="50"/>
      <c r="G34" s="50">
        <v>36.3001745200698</v>
      </c>
      <c r="H34" s="50"/>
      <c r="I34" s="50">
        <v>18.760907504363</v>
      </c>
      <c r="J34" s="50"/>
      <c r="K34" s="50">
        <v>5.06108202443281</v>
      </c>
      <c r="L34" s="50"/>
      <c r="M34" s="50">
        <v>11.1692844677138</v>
      </c>
      <c r="N34" s="50"/>
      <c r="O34" s="50">
        <v>4.8865619546247805</v>
      </c>
      <c r="P34" s="50"/>
      <c r="Q34" s="50">
        <v>1.39616055846422</v>
      </c>
      <c r="R34" s="50"/>
      <c r="S34" s="50">
        <v>0</v>
      </c>
      <c r="T34" s="50"/>
      <c r="U34" s="50">
        <v>1.39616055846422</v>
      </c>
    </row>
    <row r="35" spans="2:21" s="1" customFormat="1" ht="25.5">
      <c r="B35" s="11">
        <v>23</v>
      </c>
      <c r="C35" s="22" t="s">
        <v>73</v>
      </c>
      <c r="D35" s="2"/>
      <c r="E35" s="50">
        <v>28.2627921667719</v>
      </c>
      <c r="F35" s="50"/>
      <c r="G35" s="50">
        <v>26.5192672141503</v>
      </c>
      <c r="H35" s="50"/>
      <c r="I35" s="50">
        <v>17.4478837650032</v>
      </c>
      <c r="J35" s="50"/>
      <c r="K35" s="50">
        <v>8.61655085281112</v>
      </c>
      <c r="L35" s="50"/>
      <c r="M35" s="50">
        <v>9.096651926721409</v>
      </c>
      <c r="N35" s="50"/>
      <c r="O35" s="50">
        <v>4.59886291850916</v>
      </c>
      <c r="P35" s="50"/>
      <c r="Q35" s="50">
        <v>2.05938092229943</v>
      </c>
      <c r="R35" s="50"/>
      <c r="S35" s="50">
        <v>1.23815540113708</v>
      </c>
      <c r="T35" s="50"/>
      <c r="U35" s="50">
        <v>2.16045483259634</v>
      </c>
    </row>
    <row r="36" spans="2:21" s="1" customFormat="1" ht="12.75">
      <c r="B36" s="11">
        <v>24</v>
      </c>
      <c r="C36" s="22" t="s">
        <v>43</v>
      </c>
      <c r="D36" s="2"/>
      <c r="E36" s="50">
        <v>29.130890052356</v>
      </c>
      <c r="F36" s="50"/>
      <c r="G36" s="50">
        <v>18.261780104712</v>
      </c>
      <c r="H36" s="50"/>
      <c r="I36" s="50">
        <v>17.2356020942408</v>
      </c>
      <c r="J36" s="50"/>
      <c r="K36" s="50">
        <v>15.7486910994764</v>
      </c>
      <c r="L36" s="50"/>
      <c r="M36" s="50">
        <v>9.403141361256552</v>
      </c>
      <c r="N36" s="50"/>
      <c r="O36" s="50">
        <v>3.5392670157068102</v>
      </c>
      <c r="P36" s="50"/>
      <c r="Q36" s="50">
        <v>3.01570680628272</v>
      </c>
      <c r="R36" s="50"/>
      <c r="S36" s="50">
        <v>1.5706806282722499</v>
      </c>
      <c r="T36" s="50"/>
      <c r="U36" s="50">
        <v>2.09424083769634</v>
      </c>
    </row>
    <row r="37" spans="2:21" s="1" customFormat="1" ht="12.75">
      <c r="B37" s="11" t="s">
        <v>44</v>
      </c>
      <c r="C37" s="22" t="s">
        <v>45</v>
      </c>
      <c r="D37" s="2"/>
      <c r="E37" s="50">
        <v>31.7560462670873</v>
      </c>
      <c r="F37" s="50"/>
      <c r="G37" s="50">
        <v>21.976866456361698</v>
      </c>
      <c r="H37" s="50"/>
      <c r="I37" s="50">
        <v>15.1419558359621</v>
      </c>
      <c r="J37" s="50"/>
      <c r="K37" s="50">
        <v>10.7255520504732</v>
      </c>
      <c r="L37" s="50"/>
      <c r="M37" s="50">
        <v>9.67402733964248</v>
      </c>
      <c r="N37" s="50"/>
      <c r="O37" s="50">
        <v>4.52155625657203</v>
      </c>
      <c r="P37" s="50"/>
      <c r="Q37" s="50">
        <v>2.20820189274448</v>
      </c>
      <c r="R37" s="50"/>
      <c r="S37" s="50">
        <v>1.99789695057834</v>
      </c>
      <c r="T37" s="50"/>
      <c r="U37" s="50">
        <v>1.99789695057834</v>
      </c>
    </row>
    <row r="38" spans="2:21" s="1" customFormat="1" ht="12.75">
      <c r="B38" s="11">
        <v>25</v>
      </c>
      <c r="C38" s="22" t="s">
        <v>46</v>
      </c>
      <c r="D38" s="2"/>
      <c r="E38" s="50">
        <v>32.0392522025643</v>
      </c>
      <c r="F38" s="50"/>
      <c r="G38" s="50">
        <v>19.6475897142039</v>
      </c>
      <c r="H38" s="50"/>
      <c r="I38" s="50">
        <v>16.1306496669293</v>
      </c>
      <c r="J38" s="50"/>
      <c r="K38" s="50">
        <v>13.115106367738699</v>
      </c>
      <c r="L38" s="50"/>
      <c r="M38" s="50">
        <v>8.63834968841773</v>
      </c>
      <c r="N38" s="50"/>
      <c r="O38" s="50">
        <v>4.970990616718</v>
      </c>
      <c r="P38" s="50"/>
      <c r="Q38" s="50">
        <v>2.04140104577036</v>
      </c>
      <c r="R38" s="50"/>
      <c r="S38" s="50">
        <v>1.4182365160088801</v>
      </c>
      <c r="T38" s="50"/>
      <c r="U38" s="50">
        <v>1.99842418164888</v>
      </c>
    </row>
    <row r="39" spans="2:21" s="1" customFormat="1" ht="12.75">
      <c r="B39" s="11">
        <v>26</v>
      </c>
      <c r="C39" s="22" t="s">
        <v>47</v>
      </c>
      <c r="D39" s="2"/>
      <c r="E39" s="50">
        <v>36.094012311136</v>
      </c>
      <c r="F39" s="50"/>
      <c r="G39" s="50">
        <v>23.3911583659765</v>
      </c>
      <c r="H39" s="50"/>
      <c r="I39" s="50">
        <v>14.045886961387799</v>
      </c>
      <c r="J39" s="50"/>
      <c r="K39" s="50">
        <v>10.968102965864599</v>
      </c>
      <c r="L39" s="50"/>
      <c r="M39" s="50">
        <v>6.659205372132069</v>
      </c>
      <c r="N39" s="50"/>
      <c r="O39" s="50">
        <v>3.58142137660884</v>
      </c>
      <c r="P39" s="50"/>
      <c r="Q39" s="50">
        <v>2.07050923335199</v>
      </c>
      <c r="R39" s="50"/>
      <c r="S39" s="50">
        <v>1.51091214325686</v>
      </c>
      <c r="T39" s="50"/>
      <c r="U39" s="50">
        <v>1.6787912702853898</v>
      </c>
    </row>
    <row r="40" spans="2:21" s="1" customFormat="1" ht="12.75">
      <c r="B40" s="11">
        <v>27</v>
      </c>
      <c r="C40" s="22" t="s">
        <v>48</v>
      </c>
      <c r="D40" s="2"/>
      <c r="E40" s="50">
        <v>25.5499153976311</v>
      </c>
      <c r="F40" s="50"/>
      <c r="G40" s="50">
        <v>40.2707275803723</v>
      </c>
      <c r="H40" s="50"/>
      <c r="I40" s="50">
        <v>14.382402707275798</v>
      </c>
      <c r="J40" s="50"/>
      <c r="K40" s="50">
        <v>3.7225042301184397</v>
      </c>
      <c r="L40" s="50"/>
      <c r="M40" s="50">
        <v>5.92216582064298</v>
      </c>
      <c r="N40" s="50"/>
      <c r="O40" s="50">
        <v>6.260575296108289</v>
      </c>
      <c r="P40" s="50"/>
      <c r="Q40" s="50">
        <v>1.3536379018612499</v>
      </c>
      <c r="R40" s="50"/>
      <c r="S40" s="50">
        <v>1.0152284263959401</v>
      </c>
      <c r="T40" s="50"/>
      <c r="U40" s="50">
        <v>1.52284263959391</v>
      </c>
    </row>
    <row r="41" spans="2:21" s="1" customFormat="1" ht="38.25">
      <c r="B41" s="11">
        <v>28</v>
      </c>
      <c r="C41" s="22" t="s">
        <v>49</v>
      </c>
      <c r="D41" s="2"/>
      <c r="E41" s="50">
        <v>34.9373477201532</v>
      </c>
      <c r="F41" s="50"/>
      <c r="G41" s="50">
        <v>18.2474765053951</v>
      </c>
      <c r="H41" s="50"/>
      <c r="I41" s="50">
        <v>14.6623738252698</v>
      </c>
      <c r="J41" s="50"/>
      <c r="K41" s="50">
        <v>15.0626522798468</v>
      </c>
      <c r="L41" s="50"/>
      <c r="M41" s="50">
        <v>7.3355377654020195</v>
      </c>
      <c r="N41" s="50"/>
      <c r="O41" s="50">
        <v>4.437869822485211</v>
      </c>
      <c r="P41" s="50"/>
      <c r="Q41" s="50">
        <v>2.01879568395406</v>
      </c>
      <c r="R41" s="50"/>
      <c r="S41" s="50">
        <v>1.49669335189697</v>
      </c>
      <c r="T41" s="50"/>
      <c r="U41" s="50">
        <v>1.80125304559694</v>
      </c>
    </row>
    <row r="42" spans="2:21" s="1" customFormat="1" ht="12.75">
      <c r="B42" s="11">
        <v>29</v>
      </c>
      <c r="C42" s="22" t="s">
        <v>50</v>
      </c>
      <c r="D42" s="2"/>
      <c r="E42" s="50">
        <v>29.4692737430168</v>
      </c>
      <c r="F42" s="50"/>
      <c r="G42" s="50">
        <v>29.702048417132197</v>
      </c>
      <c r="H42" s="50"/>
      <c r="I42" s="50">
        <v>18.9478584729981</v>
      </c>
      <c r="J42" s="50"/>
      <c r="K42" s="50">
        <v>6.145251396648041</v>
      </c>
      <c r="L42" s="50"/>
      <c r="M42" s="50">
        <v>6.2383612662942305</v>
      </c>
      <c r="N42" s="50"/>
      <c r="O42" s="50">
        <v>5.4934823091247695</v>
      </c>
      <c r="P42" s="50"/>
      <c r="Q42" s="50">
        <v>1.21042830540037</v>
      </c>
      <c r="R42" s="50"/>
      <c r="S42" s="50">
        <v>1.16387337057728</v>
      </c>
      <c r="T42" s="50"/>
      <c r="U42" s="50">
        <v>1.6294227188081898</v>
      </c>
    </row>
    <row r="43" spans="2:21" s="1" customFormat="1" ht="12.75">
      <c r="B43" s="11">
        <v>30</v>
      </c>
      <c r="C43" s="22" t="s">
        <v>51</v>
      </c>
      <c r="D43" s="2"/>
      <c r="E43" s="50">
        <v>32.916392363397</v>
      </c>
      <c r="F43" s="50"/>
      <c r="G43" s="50">
        <v>26.530612244898</v>
      </c>
      <c r="H43" s="50"/>
      <c r="I43" s="50">
        <v>15.207373271889399</v>
      </c>
      <c r="J43" s="50"/>
      <c r="K43" s="50">
        <v>8.88742593811718</v>
      </c>
      <c r="L43" s="50"/>
      <c r="M43" s="50">
        <v>6.97827518104016</v>
      </c>
      <c r="N43" s="50"/>
      <c r="O43" s="50">
        <v>4.54246214614878</v>
      </c>
      <c r="P43" s="50"/>
      <c r="Q43" s="50">
        <v>1.84331797235023</v>
      </c>
      <c r="R43" s="50"/>
      <c r="S43" s="50">
        <v>1.0533245556286999</v>
      </c>
      <c r="T43" s="50"/>
      <c r="U43" s="50">
        <v>2.04081632653061</v>
      </c>
    </row>
    <row r="44" spans="2:21" s="1" customFormat="1" ht="12.75">
      <c r="B44" s="11">
        <v>31</v>
      </c>
      <c r="C44" s="22" t="s">
        <v>52</v>
      </c>
      <c r="D44" s="2"/>
      <c r="E44" s="50">
        <v>35.8216970998926</v>
      </c>
      <c r="F44" s="50"/>
      <c r="G44" s="50">
        <v>22.3415682062299</v>
      </c>
      <c r="H44" s="50"/>
      <c r="I44" s="50">
        <v>17.9914070891515</v>
      </c>
      <c r="J44" s="50"/>
      <c r="K44" s="50">
        <v>6.87432867883996</v>
      </c>
      <c r="L44" s="50"/>
      <c r="M44" s="50">
        <v>7.89473684210526</v>
      </c>
      <c r="N44" s="50"/>
      <c r="O44" s="50">
        <v>3.5982814178302904</v>
      </c>
      <c r="P44" s="50"/>
      <c r="Q44" s="50">
        <v>1.82599355531686</v>
      </c>
      <c r="R44" s="50"/>
      <c r="S44" s="50">
        <v>1.12781954887218</v>
      </c>
      <c r="T44" s="50"/>
      <c r="U44" s="50">
        <v>2.52416756176155</v>
      </c>
    </row>
    <row r="45" spans="2:21" s="1" customFormat="1" ht="12.75">
      <c r="B45" s="11">
        <v>32</v>
      </c>
      <c r="C45" s="22" t="s">
        <v>53</v>
      </c>
      <c r="D45" s="2"/>
      <c r="E45" s="50">
        <v>46.9984607491021</v>
      </c>
      <c r="F45" s="50"/>
      <c r="G45" s="50">
        <v>19.0995382247306</v>
      </c>
      <c r="H45" s="50"/>
      <c r="I45" s="50">
        <v>10.8260646485377</v>
      </c>
      <c r="J45" s="50"/>
      <c r="K45" s="50">
        <v>9.12006157003592</v>
      </c>
      <c r="L45" s="50"/>
      <c r="M45" s="50">
        <v>5.45151359671626</v>
      </c>
      <c r="N45" s="50"/>
      <c r="O45" s="50">
        <v>3.9763981528989203</v>
      </c>
      <c r="P45" s="50"/>
      <c r="Q45" s="50">
        <v>1.65469471523858</v>
      </c>
      <c r="R45" s="50"/>
      <c r="S45" s="50">
        <v>1.35967162647512</v>
      </c>
      <c r="T45" s="50"/>
      <c r="U45" s="50">
        <v>1.51359671626475</v>
      </c>
    </row>
    <row r="46" spans="2:21" s="1" customFormat="1" ht="12.75">
      <c r="B46" s="11">
        <v>33</v>
      </c>
      <c r="C46" s="22" t="s">
        <v>54</v>
      </c>
      <c r="D46" s="2"/>
      <c r="E46" s="50">
        <v>41.025641025641</v>
      </c>
      <c r="F46" s="50"/>
      <c r="G46" s="50">
        <v>17.9487179487179</v>
      </c>
      <c r="H46" s="50"/>
      <c r="I46" s="50">
        <v>17.678812415654498</v>
      </c>
      <c r="J46" s="50"/>
      <c r="K46" s="50">
        <v>10.2564102564103</v>
      </c>
      <c r="L46" s="50"/>
      <c r="M46" s="50">
        <v>5.66801619433198</v>
      </c>
      <c r="N46" s="50"/>
      <c r="O46" s="50">
        <v>3.37381916329285</v>
      </c>
      <c r="P46" s="50"/>
      <c r="Q46" s="50">
        <v>1.8893387314439898</v>
      </c>
      <c r="R46" s="50"/>
      <c r="S46" s="50">
        <v>1.6194331983805699</v>
      </c>
      <c r="T46" s="50"/>
      <c r="U46" s="50">
        <v>0.539811066126856</v>
      </c>
    </row>
    <row r="47" spans="2:21" s="1" customFormat="1" ht="15.75" customHeight="1">
      <c r="B47" s="11">
        <v>34</v>
      </c>
      <c r="C47" s="22" t="s">
        <v>55</v>
      </c>
      <c r="D47" s="2"/>
      <c r="E47" s="50">
        <v>36.3707776904949</v>
      </c>
      <c r="F47" s="50"/>
      <c r="G47" s="50">
        <v>22.0738413197172</v>
      </c>
      <c r="H47" s="50"/>
      <c r="I47" s="50">
        <v>13.5899450117832</v>
      </c>
      <c r="J47" s="50"/>
      <c r="K47" s="50">
        <v>11.1547525530244</v>
      </c>
      <c r="L47" s="50"/>
      <c r="M47" s="50">
        <v>7.6197957580518505</v>
      </c>
      <c r="N47" s="50"/>
      <c r="O47" s="50">
        <v>4.47761194029851</v>
      </c>
      <c r="P47" s="50"/>
      <c r="Q47" s="50">
        <v>2.1209740769835</v>
      </c>
      <c r="R47" s="50"/>
      <c r="S47" s="50">
        <v>0.39277297721916693</v>
      </c>
      <c r="T47" s="50"/>
      <c r="U47" s="50">
        <v>2.19952867242734</v>
      </c>
    </row>
    <row r="48" spans="2:21" s="1" customFormat="1" ht="12.75">
      <c r="B48" s="11">
        <v>35</v>
      </c>
      <c r="C48" s="22" t="s">
        <v>56</v>
      </c>
      <c r="D48" s="2"/>
      <c r="E48" s="50">
        <v>34.1333333333333</v>
      </c>
      <c r="F48" s="50"/>
      <c r="G48" s="50">
        <v>19.822222222222198</v>
      </c>
      <c r="H48" s="50"/>
      <c r="I48" s="50">
        <v>16.0888888888889</v>
      </c>
      <c r="J48" s="50"/>
      <c r="K48" s="50">
        <v>12.266666666666701</v>
      </c>
      <c r="L48" s="50"/>
      <c r="M48" s="50">
        <v>8.355555555555549</v>
      </c>
      <c r="N48" s="50"/>
      <c r="O48" s="50">
        <v>4.5333333333333306</v>
      </c>
      <c r="P48" s="50"/>
      <c r="Q48" s="50">
        <v>1.6888888888888902</v>
      </c>
      <c r="R48" s="50"/>
      <c r="S48" s="50">
        <v>1.06666666666667</v>
      </c>
      <c r="T48" s="50"/>
      <c r="U48" s="50">
        <v>2.04444444444444</v>
      </c>
    </row>
    <row r="49" spans="2:21" s="1" customFormat="1" ht="12.75">
      <c r="B49" s="11">
        <v>36</v>
      </c>
      <c r="C49" s="22" t="s">
        <v>57</v>
      </c>
      <c r="D49" s="2"/>
      <c r="E49" s="50">
        <v>29.4141857593634</v>
      </c>
      <c r="F49" s="50"/>
      <c r="G49" s="50">
        <v>30.5871861709425</v>
      </c>
      <c r="H49" s="50"/>
      <c r="I49" s="50">
        <v>16.7924269447112</v>
      </c>
      <c r="J49" s="50"/>
      <c r="K49" s="50">
        <v>5.85128275483605</v>
      </c>
      <c r="L49" s="50"/>
      <c r="M49" s="50">
        <v>8.156125668816019</v>
      </c>
      <c r="N49" s="50"/>
      <c r="O49" s="50">
        <v>4.47249279736589</v>
      </c>
      <c r="P49" s="50"/>
      <c r="Q49" s="50">
        <v>1.68061462477706</v>
      </c>
      <c r="R49" s="50"/>
      <c r="S49" s="50">
        <v>0.768280971326657</v>
      </c>
      <c r="T49" s="50"/>
      <c r="U49" s="50">
        <v>2.27740430786116</v>
      </c>
    </row>
    <row r="50" spans="2:21" s="1" customFormat="1" ht="12.75">
      <c r="B50" s="11" t="s">
        <v>58</v>
      </c>
      <c r="C50" s="22" t="s">
        <v>59</v>
      </c>
      <c r="D50" s="2"/>
      <c r="E50" s="50">
        <v>24.6171967020024</v>
      </c>
      <c r="F50" s="50"/>
      <c r="G50" s="50">
        <v>32.199646643109496</v>
      </c>
      <c r="H50" s="50"/>
      <c r="I50" s="50">
        <v>17.5058892815077</v>
      </c>
      <c r="J50" s="50"/>
      <c r="K50" s="50">
        <v>7.523557126030619</v>
      </c>
      <c r="L50" s="50"/>
      <c r="M50" s="50">
        <v>8.156654888103649</v>
      </c>
      <c r="N50" s="50"/>
      <c r="O50" s="50">
        <v>5.21201413427562</v>
      </c>
      <c r="P50" s="50"/>
      <c r="Q50" s="50">
        <v>1.8698468786808</v>
      </c>
      <c r="R50" s="50"/>
      <c r="S50" s="50">
        <v>0.662544169611307</v>
      </c>
      <c r="T50" s="50"/>
      <c r="U50" s="50">
        <v>2.25265017667845</v>
      </c>
    </row>
    <row r="51" spans="2:21" s="1" customFormat="1" ht="25.5">
      <c r="B51" s="11">
        <v>37</v>
      </c>
      <c r="C51" s="22" t="s">
        <v>60</v>
      </c>
      <c r="D51" s="2"/>
      <c r="E51" s="50">
        <v>20.4415372035977</v>
      </c>
      <c r="F51" s="50"/>
      <c r="G51" s="50">
        <v>24.6116107931316</v>
      </c>
      <c r="H51" s="50"/>
      <c r="I51" s="50">
        <v>24.9386753883892</v>
      </c>
      <c r="J51" s="50"/>
      <c r="K51" s="50">
        <v>8.25838103025348</v>
      </c>
      <c r="L51" s="50"/>
      <c r="M51" s="50">
        <v>12.2649223221586</v>
      </c>
      <c r="N51" s="50"/>
      <c r="O51" s="50">
        <v>4.7424366312346695</v>
      </c>
      <c r="P51" s="50"/>
      <c r="Q51" s="50">
        <v>1.55355682747343</v>
      </c>
      <c r="R51" s="50"/>
      <c r="S51" s="50">
        <v>1.14472608340147</v>
      </c>
      <c r="T51" s="50"/>
      <c r="U51" s="50">
        <v>2.04415372035977</v>
      </c>
    </row>
    <row r="52" spans="2:21" s="1" customFormat="1" ht="12.75">
      <c r="B52" s="11">
        <v>38</v>
      </c>
      <c r="C52" s="22" t="s">
        <v>61</v>
      </c>
      <c r="D52" s="2"/>
      <c r="E52" s="50">
        <v>18.753117206982502</v>
      </c>
      <c r="F52" s="50"/>
      <c r="G52" s="50">
        <v>30.9725685785536</v>
      </c>
      <c r="H52" s="50"/>
      <c r="I52" s="50">
        <v>19.9002493765586</v>
      </c>
      <c r="J52" s="50"/>
      <c r="K52" s="50">
        <v>8.87780548628429</v>
      </c>
      <c r="L52" s="50"/>
      <c r="M52" s="50">
        <v>11.4214463840399</v>
      </c>
      <c r="N52" s="50"/>
      <c r="O52" s="50">
        <v>4.93765586034913</v>
      </c>
      <c r="P52" s="50"/>
      <c r="Q52" s="50">
        <v>1.64588528678304</v>
      </c>
      <c r="R52" s="50"/>
      <c r="S52" s="50">
        <v>0.598503740648379</v>
      </c>
      <c r="T52" s="50"/>
      <c r="U52" s="50">
        <v>2.8927680798004998</v>
      </c>
    </row>
    <row r="53" spans="2:21" s="1" customFormat="1" ht="12.75">
      <c r="B53" s="11">
        <v>39</v>
      </c>
      <c r="C53" s="22" t="s">
        <v>62</v>
      </c>
      <c r="D53" s="2"/>
      <c r="E53" s="50">
        <v>17.4869109947644</v>
      </c>
      <c r="F53" s="50"/>
      <c r="G53" s="50">
        <v>35.2879581151832</v>
      </c>
      <c r="H53" s="50"/>
      <c r="I53" s="50">
        <v>22.1989528795812</v>
      </c>
      <c r="J53" s="50"/>
      <c r="K53" s="50">
        <v>7.74869109947644</v>
      </c>
      <c r="L53" s="50"/>
      <c r="M53" s="50">
        <v>5.23560209424084</v>
      </c>
      <c r="N53" s="50"/>
      <c r="O53" s="50">
        <v>6.596858638743459</v>
      </c>
      <c r="P53" s="50"/>
      <c r="Q53" s="50">
        <v>1.8848167539267002</v>
      </c>
      <c r="R53" s="50"/>
      <c r="S53" s="50">
        <v>0.8376963350785339</v>
      </c>
      <c r="T53" s="50"/>
      <c r="U53" s="50">
        <v>2.72251308900524</v>
      </c>
    </row>
    <row r="54" spans="2:21" s="1" customFormat="1" ht="12.75">
      <c r="B54" s="11">
        <v>40</v>
      </c>
      <c r="C54" s="22" t="s">
        <v>63</v>
      </c>
      <c r="D54" s="2"/>
      <c r="E54" s="50">
        <v>34.4062947067239</v>
      </c>
      <c r="F54" s="50"/>
      <c r="G54" s="50">
        <v>16.5236051502146</v>
      </c>
      <c r="H54" s="50"/>
      <c r="I54" s="50">
        <v>14.949928469241799</v>
      </c>
      <c r="J54" s="50"/>
      <c r="K54" s="50">
        <v>17.310443490701</v>
      </c>
      <c r="L54" s="50"/>
      <c r="M54" s="50">
        <v>5.50786838340486</v>
      </c>
      <c r="N54" s="50"/>
      <c r="O54" s="50">
        <v>3.8626609442060102</v>
      </c>
      <c r="P54" s="50"/>
      <c r="Q54" s="50">
        <v>2.36051502145923</v>
      </c>
      <c r="R54" s="50"/>
      <c r="S54" s="50">
        <v>3.0758226037196</v>
      </c>
      <c r="T54" s="50"/>
      <c r="U54" s="50">
        <v>2.00286123032904</v>
      </c>
    </row>
    <row r="55" spans="2:21" s="1" customFormat="1" ht="12.75">
      <c r="B55" s="11">
        <v>41</v>
      </c>
      <c r="C55" s="22" t="s">
        <v>64</v>
      </c>
      <c r="D55" s="3"/>
      <c r="E55" s="50">
        <v>47.801147227533505</v>
      </c>
      <c r="F55" s="50"/>
      <c r="G55" s="50">
        <v>13.9579349904398</v>
      </c>
      <c r="H55" s="50"/>
      <c r="I55" s="50">
        <v>7.45697896749522</v>
      </c>
      <c r="J55" s="50"/>
      <c r="K55" s="50">
        <v>13.0019120458891</v>
      </c>
      <c r="L55" s="50"/>
      <c r="M55" s="50">
        <v>4.97131931166348</v>
      </c>
      <c r="N55" s="50"/>
      <c r="O55" s="50">
        <v>5.92734225621415</v>
      </c>
      <c r="P55" s="50"/>
      <c r="Q55" s="50">
        <v>1.33843212237094</v>
      </c>
      <c r="R55" s="50"/>
      <c r="S55" s="50">
        <v>3.63288718929254</v>
      </c>
      <c r="T55" s="50"/>
      <c r="U55" s="50">
        <v>1.9120458891013399</v>
      </c>
    </row>
    <row r="56" spans="2:21" s="1" customFormat="1" ht="15.75" customHeight="1" thickBot="1">
      <c r="B56" s="23">
        <v>42</v>
      </c>
      <c r="C56" s="24" t="s">
        <v>65</v>
      </c>
      <c r="E56" s="51">
        <v>34.9705304518664</v>
      </c>
      <c r="F56" s="51"/>
      <c r="G56" s="52">
        <v>32.4165029469548</v>
      </c>
      <c r="H56" s="52"/>
      <c r="I56" s="52">
        <v>15.9135559921415</v>
      </c>
      <c r="J56" s="52"/>
      <c r="K56" s="52">
        <v>6.6797642436149305</v>
      </c>
      <c r="L56" s="52"/>
      <c r="M56" s="53">
        <v>2.16110019646365</v>
      </c>
      <c r="N56" s="52"/>
      <c r="O56" s="52">
        <v>3.92927308447937</v>
      </c>
      <c r="P56" s="52"/>
      <c r="Q56" s="52">
        <v>0.196463654223969</v>
      </c>
      <c r="R56" s="52"/>
      <c r="S56" s="52">
        <v>1.17878192534381</v>
      </c>
      <c r="T56" s="52"/>
      <c r="U56" s="52">
        <v>2.55402750491159</v>
      </c>
    </row>
    <row r="57" spans="2:21" s="1" customFormat="1" ht="22.5" customHeight="1" thickBot="1">
      <c r="B57" s="15" t="s">
        <v>2</v>
      </c>
      <c r="C57" s="20"/>
      <c r="E57" s="54">
        <v>34.820787980990296</v>
      </c>
      <c r="F57" s="55"/>
      <c r="G57" s="54">
        <v>23.8007051969952</v>
      </c>
      <c r="H57" s="55"/>
      <c r="I57" s="55">
        <v>14.9618273800399</v>
      </c>
      <c r="J57" s="55"/>
      <c r="K57" s="55">
        <v>9.381572895906789</v>
      </c>
      <c r="L57" s="56"/>
      <c r="M57" s="54">
        <v>7.783535183197909</v>
      </c>
      <c r="N57" s="54"/>
      <c r="O57" s="55">
        <v>4.21278552813123</v>
      </c>
      <c r="P57" s="54"/>
      <c r="Q57" s="55">
        <v>1.75195462210639</v>
      </c>
      <c r="R57" s="55"/>
      <c r="S57" s="55">
        <v>1.32883642495784</v>
      </c>
      <c r="T57" s="55"/>
      <c r="U57" s="54">
        <v>1.95799478767438</v>
      </c>
    </row>
    <row r="58" s="1" customFormat="1" ht="12.75" customHeight="1">
      <c r="C58" s="14"/>
    </row>
    <row r="59" s="1" customFormat="1" ht="12.75" customHeight="1">
      <c r="C59" s="14"/>
    </row>
    <row r="60" spans="2:6" s="1" customFormat="1" ht="12.75">
      <c r="B60" t="s">
        <v>0</v>
      </c>
      <c r="C60" s="13"/>
      <c r="D60"/>
      <c r="E60"/>
      <c r="F60"/>
    </row>
    <row r="61" spans="2:9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</row>
    <row r="62" spans="2:22" s="1" customFormat="1" ht="12.75">
      <c r="B62" t="s">
        <v>0</v>
      </c>
      <c r="C62" s="1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</sheetData>
  <sheetProtection/>
  <mergeCells count="2">
    <mergeCell ref="B1:E1"/>
    <mergeCell ref="B5:M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2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vlopez</cp:lastModifiedBy>
  <cp:lastPrinted>2004-11-25T09:09:00Z</cp:lastPrinted>
  <dcterms:created xsi:type="dcterms:W3CDTF">2003-06-06T06:49:03Z</dcterms:created>
  <dcterms:modified xsi:type="dcterms:W3CDTF">2020-03-06T10:15:57Z</dcterms:modified>
  <cp:category/>
  <cp:version/>
  <cp:contentType/>
  <cp:contentStatus/>
</cp:coreProperties>
</file>