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570" windowHeight="11730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S-9" sheetId="10" r:id="rId10"/>
    <sheet name="S-10" sheetId="11" r:id="rId11"/>
    <sheet name="S-11" sheetId="12" r:id="rId12"/>
    <sheet name="S-12" sheetId="13" r:id="rId13"/>
  </sheets>
  <calcPr calcId="145621"/>
</workbook>
</file>

<file path=xl/calcChain.xml><?xml version="1.0" encoding="utf-8"?>
<calcChain xmlns="http://schemas.openxmlformats.org/spreadsheetml/2006/main">
  <c r="C309" i="13" l="1"/>
  <c r="C56" i="13"/>
  <c r="C191" i="12"/>
  <c r="C145" i="12"/>
  <c r="C146" i="12"/>
  <c r="C147" i="12"/>
  <c r="C148" i="12"/>
  <c r="C149" i="12"/>
  <c r="C150" i="12"/>
  <c r="C98" i="12"/>
  <c r="C99" i="12"/>
  <c r="C100" i="12"/>
  <c r="C101" i="12"/>
  <c r="C102" i="12"/>
  <c r="C103" i="12"/>
  <c r="C104" i="12"/>
  <c r="C34" i="10"/>
  <c r="C35" i="10"/>
  <c r="C36" i="10"/>
  <c r="C37" i="10"/>
  <c r="C72" i="5" l="1"/>
  <c r="C73" i="5"/>
  <c r="C74" i="5"/>
  <c r="C75" i="5"/>
  <c r="C76" i="5"/>
  <c r="C77" i="5"/>
  <c r="C78" i="5"/>
  <c r="C79" i="5"/>
  <c r="C91" i="4"/>
  <c r="C92" i="4"/>
  <c r="C77" i="3"/>
  <c r="C78" i="3"/>
  <c r="C79" i="3"/>
  <c r="C80" i="3"/>
  <c r="C81" i="3"/>
  <c r="C82" i="3"/>
  <c r="C83" i="3"/>
  <c r="C84" i="3"/>
  <c r="C175" i="13" l="1"/>
  <c r="C122" i="13"/>
  <c r="C123" i="13"/>
  <c r="C124" i="13"/>
  <c r="C54" i="13"/>
  <c r="C55" i="13"/>
  <c r="C39" i="11" l="1"/>
  <c r="E39" i="11"/>
  <c r="G39" i="11"/>
  <c r="C93" i="4"/>
  <c r="C166" i="12" l="1"/>
  <c r="C167" i="12"/>
  <c r="C168" i="12"/>
  <c r="C169" i="12"/>
  <c r="C307" i="13"/>
  <c r="C308" i="13"/>
  <c r="C122" i="12"/>
  <c r="C123" i="12"/>
  <c r="C124" i="12"/>
  <c r="C69" i="12"/>
  <c r="C70" i="12"/>
  <c r="C71" i="12"/>
  <c r="C72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G37" i="10"/>
  <c r="C71" i="5"/>
  <c r="C80" i="5"/>
  <c r="C81" i="5"/>
  <c r="C82" i="5"/>
  <c r="C83" i="5"/>
  <c r="C84" i="5"/>
  <c r="C70" i="3"/>
  <c r="C71" i="3"/>
  <c r="C72" i="3"/>
  <c r="C73" i="3"/>
  <c r="C74" i="3"/>
  <c r="C75" i="3"/>
  <c r="C76" i="3"/>
  <c r="C85" i="3"/>
  <c r="C86" i="3"/>
  <c r="C174" i="13" l="1"/>
  <c r="C188" i="12"/>
  <c r="C189" i="12"/>
  <c r="C190" i="12"/>
  <c r="E25" i="10" l="1"/>
  <c r="E26" i="10"/>
  <c r="E27" i="10"/>
  <c r="E28" i="10"/>
  <c r="E29" i="10"/>
  <c r="E30" i="10"/>
  <c r="E31" i="10"/>
  <c r="E32" i="10"/>
  <c r="E33" i="10"/>
  <c r="E34" i="10"/>
  <c r="E35" i="10"/>
  <c r="E36" i="10"/>
  <c r="E37" i="10"/>
  <c r="C83" i="9" l="1"/>
  <c r="C84" i="9"/>
  <c r="C85" i="9"/>
  <c r="C86" i="9"/>
  <c r="C60" i="8"/>
  <c r="C61" i="8"/>
  <c r="C62" i="8"/>
  <c r="C92" i="6"/>
  <c r="C87" i="6"/>
  <c r="C88" i="6"/>
  <c r="C90" i="6"/>
  <c r="C91" i="6"/>
  <c r="C88" i="4"/>
  <c r="C23" i="2" l="1"/>
  <c r="C210" i="13"/>
  <c r="C172" i="13"/>
  <c r="C173" i="13"/>
  <c r="C67" i="12"/>
  <c r="C68" i="12"/>
  <c r="C89" i="4" l="1"/>
  <c r="C375" i="13" l="1"/>
  <c r="C209" i="13"/>
  <c r="C142" i="12"/>
  <c r="C143" i="12"/>
  <c r="C144" i="12"/>
  <c r="C120" i="12"/>
  <c r="C121" i="12"/>
  <c r="C373" i="13" l="1"/>
  <c r="C374" i="13"/>
  <c r="C306" i="13"/>
  <c r="C96" i="12"/>
  <c r="C97" i="12"/>
  <c r="E38" i="11"/>
  <c r="C129" i="12" l="1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12" i="10"/>
  <c r="E12" i="10"/>
  <c r="G12" i="10"/>
  <c r="C13" i="10"/>
  <c r="E13" i="10"/>
  <c r="G13" i="10"/>
  <c r="C14" i="10"/>
  <c r="E14" i="10"/>
  <c r="G14" i="10"/>
  <c r="C15" i="10"/>
  <c r="E15" i="10"/>
  <c r="G15" i="10"/>
  <c r="C16" i="10"/>
  <c r="E16" i="10"/>
  <c r="G16" i="10"/>
  <c r="C17" i="10"/>
  <c r="E17" i="10"/>
  <c r="G17" i="10"/>
  <c r="C18" i="10"/>
  <c r="E18" i="10"/>
  <c r="G18" i="10"/>
  <c r="C19" i="10"/>
  <c r="E19" i="10"/>
  <c r="G19" i="10"/>
  <c r="C20" i="10"/>
  <c r="E20" i="10"/>
  <c r="G20" i="10"/>
  <c r="C21" i="10"/>
  <c r="E21" i="10"/>
  <c r="G21" i="10"/>
  <c r="C22" i="10"/>
  <c r="E22" i="10"/>
  <c r="G22" i="10"/>
  <c r="C23" i="10"/>
  <c r="E23" i="10"/>
  <c r="G23" i="10"/>
  <c r="C24" i="10"/>
  <c r="E24" i="10"/>
  <c r="G24" i="10"/>
  <c r="C25" i="10"/>
  <c r="G25" i="10"/>
  <c r="C26" i="10"/>
  <c r="G26" i="10"/>
  <c r="C27" i="10"/>
  <c r="G27" i="10"/>
  <c r="C28" i="10"/>
  <c r="G28" i="10"/>
  <c r="C29" i="10"/>
  <c r="G29" i="10"/>
  <c r="C30" i="10"/>
  <c r="G30" i="10"/>
  <c r="C31" i="10"/>
  <c r="G31" i="10"/>
  <c r="C32" i="10"/>
  <c r="G32" i="10"/>
  <c r="C33" i="10"/>
  <c r="G33" i="10"/>
  <c r="G34" i="10"/>
  <c r="G35" i="10"/>
  <c r="G36" i="10"/>
  <c r="C38" i="10"/>
  <c r="E38" i="10"/>
  <c r="G38" i="10"/>
  <c r="C372" i="13" l="1"/>
  <c r="C317" i="13" l="1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271" i="13"/>
  <c r="C272" i="13"/>
  <c r="C273" i="13"/>
  <c r="C274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288" i="13"/>
  <c r="C289" i="13"/>
  <c r="C290" i="13"/>
  <c r="C291" i="13"/>
  <c r="C292" i="13"/>
  <c r="C293" i="13"/>
  <c r="C294" i="13"/>
  <c r="C295" i="13"/>
  <c r="C296" i="13"/>
  <c r="C297" i="13"/>
  <c r="C298" i="13"/>
  <c r="C299" i="13"/>
  <c r="C300" i="13"/>
  <c r="C301" i="13"/>
  <c r="C302" i="13"/>
  <c r="C303" i="13"/>
  <c r="C304" i="13"/>
  <c r="C305" i="13"/>
  <c r="C217" i="13"/>
  <c r="C218" i="13"/>
  <c r="C219" i="13"/>
  <c r="C220" i="13"/>
  <c r="C221" i="13"/>
  <c r="C222" i="13"/>
  <c r="C223" i="13"/>
  <c r="C224" i="13"/>
  <c r="C225" i="13"/>
  <c r="C226" i="13"/>
  <c r="C227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56" i="12"/>
  <c r="C157" i="12"/>
  <c r="C158" i="12"/>
  <c r="C159" i="12"/>
  <c r="C160" i="12"/>
  <c r="C161" i="12"/>
  <c r="C162" i="12"/>
  <c r="C163" i="12"/>
  <c r="C164" i="12"/>
  <c r="C165" i="12"/>
  <c r="C110" i="12"/>
  <c r="C111" i="12"/>
  <c r="C112" i="12"/>
  <c r="C113" i="12"/>
  <c r="C114" i="12"/>
  <c r="C115" i="12"/>
  <c r="C116" i="12"/>
  <c r="C117" i="12"/>
  <c r="C118" i="12"/>
  <c r="C119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38" i="11"/>
  <c r="G38" i="11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90" i="4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181" i="13" l="1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316" i="13"/>
  <c r="C270" i="13"/>
  <c r="C216" i="13"/>
  <c r="C180" i="13"/>
  <c r="C128" i="13"/>
  <c r="C60" i="13"/>
  <c r="C13" i="13"/>
  <c r="C175" i="12"/>
  <c r="C155" i="12"/>
  <c r="C109" i="12"/>
  <c r="C78" i="12"/>
  <c r="C40" i="12"/>
  <c r="C13" i="12"/>
  <c r="C20" i="9" l="1"/>
  <c r="C49" i="9"/>
  <c r="C17" i="9"/>
  <c r="C28" i="9"/>
  <c r="C52" i="9"/>
  <c r="C57" i="9"/>
  <c r="C73" i="9"/>
  <c r="C38" i="9"/>
  <c r="C19" i="9"/>
  <c r="C65" i="9"/>
  <c r="C62" i="9"/>
  <c r="C30" i="9"/>
  <c r="C58" i="9"/>
  <c r="C21" i="9"/>
  <c r="C54" i="9"/>
  <c r="C20" i="8"/>
  <c r="C12" i="8"/>
  <c r="C52" i="8"/>
  <c r="C43" i="8"/>
  <c r="C15" i="8"/>
  <c r="C25" i="8"/>
  <c r="C39" i="8"/>
  <c r="C44" i="8"/>
  <c r="C18" i="8"/>
  <c r="C58" i="8"/>
  <c r="C50" i="8"/>
  <c r="C13" i="8"/>
  <c r="C26" i="8"/>
  <c r="C59" i="8"/>
  <c r="C22" i="8"/>
  <c r="C45" i="8"/>
  <c r="C32" i="8"/>
  <c r="C16" i="8"/>
  <c r="C21" i="8"/>
  <c r="C27" i="8"/>
  <c r="C51" i="8"/>
  <c r="E30" i="1" l="1"/>
  <c r="C30" i="1"/>
  <c r="E29" i="1"/>
  <c r="C29" i="1"/>
  <c r="E28" i="1"/>
  <c r="C28" i="1"/>
  <c r="E27" i="1"/>
  <c r="C27" i="1"/>
  <c r="E26" i="1"/>
  <c r="C26" i="1"/>
  <c r="E22" i="1"/>
  <c r="C22" i="1"/>
  <c r="E21" i="1"/>
  <c r="C21" i="1"/>
  <c r="E20" i="1"/>
  <c r="C20" i="1"/>
  <c r="E19" i="1"/>
  <c r="C19" i="1"/>
  <c r="E18" i="1"/>
  <c r="C18" i="1"/>
  <c r="E14" i="1"/>
  <c r="C14" i="1"/>
  <c r="E13" i="1"/>
  <c r="C13" i="1"/>
  <c r="E12" i="1"/>
  <c r="C12" i="1"/>
  <c r="E11" i="1"/>
  <c r="C11" i="1"/>
  <c r="G24" i="11" l="1"/>
  <c r="G22" i="11"/>
  <c r="G15" i="11"/>
  <c r="G12" i="11"/>
  <c r="G19" i="11"/>
  <c r="E24" i="11"/>
  <c r="E22" i="11"/>
  <c r="E15" i="11"/>
  <c r="E12" i="11"/>
  <c r="E19" i="11"/>
  <c r="C22" i="11"/>
  <c r="C15" i="11"/>
  <c r="C12" i="11"/>
  <c r="C19" i="11"/>
  <c r="G40" i="11"/>
  <c r="E40" i="11"/>
  <c r="C40" i="11"/>
  <c r="G16" i="11"/>
  <c r="E16" i="11"/>
  <c r="C16" i="11"/>
  <c r="G17" i="11"/>
  <c r="E17" i="11"/>
  <c r="C17" i="11"/>
  <c r="G26" i="11"/>
  <c r="E26" i="11"/>
  <c r="C26" i="11"/>
  <c r="C24" i="11"/>
  <c r="G36" i="11"/>
  <c r="E36" i="11"/>
  <c r="C36" i="11"/>
  <c r="G31" i="11"/>
  <c r="E31" i="11"/>
  <c r="C31" i="11"/>
  <c r="G30" i="11"/>
  <c r="E30" i="11"/>
  <c r="C30" i="11"/>
  <c r="G20" i="11"/>
  <c r="E20" i="11"/>
  <c r="C20" i="11"/>
  <c r="G13" i="11"/>
  <c r="E13" i="11"/>
  <c r="C13" i="11"/>
  <c r="G37" i="11"/>
  <c r="E37" i="11"/>
  <c r="C37" i="11"/>
  <c r="G29" i="11"/>
  <c r="E29" i="11"/>
  <c r="C29" i="11"/>
  <c r="G23" i="11"/>
  <c r="E23" i="11"/>
  <c r="C23" i="11"/>
  <c r="G32" i="11"/>
  <c r="E32" i="11"/>
  <c r="C32" i="11"/>
  <c r="G18" i="11"/>
  <c r="E18" i="11"/>
  <c r="C18" i="11"/>
  <c r="G14" i="11"/>
  <c r="E14" i="11"/>
  <c r="C14" i="11"/>
  <c r="G35" i="11"/>
  <c r="E35" i="11"/>
  <c r="C35" i="11"/>
  <c r="G25" i="11"/>
  <c r="E25" i="11"/>
  <c r="C25" i="11"/>
  <c r="G34" i="11"/>
  <c r="E34" i="11"/>
  <c r="C34" i="11"/>
  <c r="G33" i="11"/>
  <c r="E33" i="11"/>
  <c r="C33" i="11"/>
  <c r="G21" i="11"/>
  <c r="E21" i="11"/>
  <c r="C21" i="11"/>
  <c r="G27" i="11"/>
  <c r="E27" i="11"/>
  <c r="C27" i="11"/>
  <c r="G28" i="11"/>
  <c r="E28" i="11"/>
  <c r="C28" i="11"/>
  <c r="C29" i="9" l="1"/>
  <c r="C24" i="9"/>
  <c r="C14" i="9"/>
  <c r="C53" i="9"/>
  <c r="C82" i="9"/>
  <c r="C71" i="9"/>
  <c r="C70" i="9"/>
  <c r="C64" i="9"/>
  <c r="C69" i="9"/>
  <c r="C25" i="9"/>
  <c r="C43" i="9"/>
  <c r="C74" i="9"/>
  <c r="C13" i="9"/>
  <c r="C66" i="9"/>
  <c r="C44" i="9"/>
  <c r="C61" i="9"/>
  <c r="C41" i="9"/>
  <c r="C12" i="9"/>
  <c r="C42" i="9"/>
  <c r="C16" i="9"/>
  <c r="C15" i="9"/>
  <c r="C40" i="9"/>
  <c r="C11" i="9"/>
  <c r="C78" i="9"/>
  <c r="C76" i="9"/>
  <c r="C48" i="9"/>
  <c r="C50" i="9"/>
  <c r="C72" i="9"/>
  <c r="C27" i="9"/>
  <c r="C63" i="9"/>
  <c r="C56" i="9"/>
  <c r="C31" i="9"/>
  <c r="C77" i="9"/>
  <c r="C46" i="9"/>
  <c r="C67" i="9"/>
  <c r="C45" i="9"/>
  <c r="C22" i="9"/>
  <c r="C80" i="9"/>
  <c r="C23" i="9"/>
  <c r="C75" i="9"/>
  <c r="C34" i="9"/>
  <c r="C60" i="9"/>
  <c r="C26" i="9"/>
  <c r="C51" i="9"/>
  <c r="C35" i="9"/>
  <c r="C47" i="9"/>
  <c r="C81" i="9"/>
  <c r="C32" i="9"/>
  <c r="C55" i="9"/>
  <c r="C39" i="9"/>
  <c r="C68" i="9"/>
  <c r="C33" i="9"/>
  <c r="C37" i="9"/>
  <c r="C36" i="9"/>
  <c r="C18" i="9"/>
  <c r="C79" i="9"/>
  <c r="C87" i="9"/>
  <c r="C59" i="9"/>
  <c r="C48" i="8"/>
  <c r="C57" i="8"/>
  <c r="C42" i="8"/>
  <c r="C19" i="8"/>
  <c r="C46" i="8"/>
  <c r="C49" i="8"/>
  <c r="C14" i="8"/>
  <c r="C36" i="8"/>
  <c r="C24" i="8"/>
  <c r="C17" i="8"/>
  <c r="C56" i="8"/>
  <c r="C31" i="8"/>
  <c r="C29" i="8"/>
  <c r="C55" i="8"/>
  <c r="C40" i="8"/>
  <c r="C11" i="8"/>
  <c r="C37" i="8"/>
  <c r="C34" i="8"/>
  <c r="C47" i="8"/>
  <c r="C23" i="8"/>
  <c r="C30" i="8"/>
  <c r="C35" i="8"/>
  <c r="C33" i="8"/>
  <c r="C38" i="8"/>
  <c r="C54" i="8"/>
  <c r="C28" i="8"/>
  <c r="C41" i="8"/>
  <c r="C63" i="8"/>
  <c r="C53" i="8"/>
  <c r="C93" i="6"/>
  <c r="C11" i="6"/>
  <c r="C11" i="5"/>
  <c r="C85" i="5"/>
  <c r="C11" i="4"/>
  <c r="C94" i="4"/>
  <c r="C11" i="3"/>
  <c r="C87" i="3"/>
  <c r="E25" i="2" l="1"/>
  <c r="E24" i="2"/>
  <c r="E23" i="2"/>
  <c r="C24" i="2"/>
  <c r="C25" i="2"/>
</calcChain>
</file>

<file path=xl/sharedStrings.xml><?xml version="1.0" encoding="utf-8"?>
<sst xmlns="http://schemas.openxmlformats.org/spreadsheetml/2006/main" count="1132" uniqueCount="161">
  <si>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</si>
  <si>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</si>
  <si>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</si>
  <si>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</si>
  <si>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</si>
  <si>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</si>
  <si>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</si>
  <si>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</si>
  <si>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</si>
  <si>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</si>
  <si>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</si>
  <si>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</si>
  <si>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</si>
  <si>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</si>
  <si>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</si>
  <si>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</si>
  <si>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</si>
  <si>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</si>
  <si>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</si>
  <si>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</si>
  <si>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</si>
  <si>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</si>
  <si>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</si>
  <si>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</si>
  <si>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</si>
  <si>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</si>
  <si>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</si>
  <si>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</si>
  <si>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</si>
  <si>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</si>
  <si>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</si>
  <si>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</si>
  <si>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</si>
  <si>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</si>
  <si>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</si>
  <si>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</si>
  <si>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</si>
  <si>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</si>
  <si>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</si>
  <si>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</si>
  <si>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</si>
  <si>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</si>
  <si>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</si>
  <si>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</si>
  <si>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</si>
  <si>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</si>
  <si>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</si>
  <si>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</si>
  <si>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</si>
  <si>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</si>
  <si>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</si>
  <si>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</si>
  <si>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</si>
  <si>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</si>
  <si>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</si>
  <si>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</si>
  <si>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</si>
  <si>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</si>
  <si>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</si>
  <si>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</si>
  <si>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</si>
  <si>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</si>
  <si>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</si>
  <si>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</si>
  <si>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</si>
  <si>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</si>
  <si>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Autobuses urbanos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</si>
  <si>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</si>
  <si>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</si>
  <si>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</si>
  <si>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</si>
  <si>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</si>
  <si>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</si>
  <si>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</si>
  <si>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</si>
  <si>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</si>
  <si>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</si>
  <si>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</si>
  <si>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</si>
  <si>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</si>
  <si>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</si>
  <si>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</si>
  <si>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</si>
  <si>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</si>
  <si>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</si>
  <si>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</si>
  <si>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</si>
  <si>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</si>
  <si>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</si>
  <si>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</si>
  <si>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</si>
  <si>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</si>
  <si>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</si>
  <si>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</si>
  <si>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</si>
  <si>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</si>
  <si>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</si>
  <si>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</si>
  <si>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</si>
  <si>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</si>
  <si>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</si>
  <si>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</si>
  <si>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</si>
  <si>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</si>
  <si>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</si>
  <si>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</si>
  <si>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</si>
  <si>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</si>
  <si>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</si>
  <si>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Mobiliarios Urbanos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</si>
  <si>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</si>
  <si>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</si>
  <si>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</si>
  <si>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</si>
  <si>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</si>
  <si>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</si>
  <si>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</si>
  <si>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</si>
  <si>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</si>
  <si>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</si>
  <si>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</si>
  <si>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</si>
  <si>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</si>
  <si>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</si>
  <si>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</si>
  <si>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</si>
  <si>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</si>
  <si>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</si>
  <si>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</si>
  <si>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</si>
  <si>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</si>
  <si>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</si>
  <si>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</si>
  <si>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</si>
  <si>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</si>
  <si>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</si>
  <si>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</si>
  <si>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</si>
  <si>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</si>
  <si>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</si>
  <si>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</si>
  <si>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Agencia Energetica</t>
  </si>
  <si>
    <t>2018</t>
  </si>
  <si>
    <t>PETICIONES PRESENTADAS POR LOS CIUDADANOS SEGÚN MEDIO DE RESPUESTA ELEGIDO</t>
  </si>
  <si>
    <t>Jardines. Árboles.</t>
  </si>
  <si>
    <t>Bibliotecas: Mantenimiento, libros, etc.</t>
  </si>
  <si>
    <t>Jardines. Avería de riego</t>
  </si>
  <si>
    <t>SOLICITUDES RECIBIDAS SEGÚN ÓRGANO RESPONSABLE (LOS SIETE MÁS IMPORTANTES) Y TEMA (AGOSTO-2018 A JULIO-2019)</t>
  </si>
  <si>
    <t>PERIODO DE REFERENCIA: 1/7/2019 A 31/7/2019 (JULIO-2019)</t>
  </si>
  <si>
    <t>JULIO-2019</t>
  </si>
  <si>
    <t>AGOSTO-2018 A JULIO-2019</t>
  </si>
  <si>
    <t>SOLICITUDES RECIBIDAS SEGÚN TEMA (JULIO-2019)</t>
  </si>
  <si>
    <t>SOLICITUDES RECIBIDAS SEGÚN TEMA (AGOSTO-2018 A JULIO-2019)</t>
  </si>
  <si>
    <t>SOLICITUDES CONTESTADAS SEGÚN TEMA (JULIO-2019)</t>
  </si>
  <si>
    <t>SOLICITUDES CONTESTADAS SEGÚN TEMA (AGOSTO-2018 A JULIO-2019)</t>
  </si>
  <si>
    <t>SOLICITUDES RECIBIDAS Y NO CONTESTADAS SEGÚN TEMA (JULIO-2019)</t>
  </si>
  <si>
    <t>SOLICITUDES RECIBIDAS Y NO CONTESTADAS SEGÚN TEMA (AGOSTO-2018 A JULIO-2019)</t>
  </si>
  <si>
    <t>SOLICITUDES RECIBIDAS SEGÚN ÓRGANO RESPONSABLE Y ESTADO DE CONTESTACIÓN (JULIO-2019)</t>
  </si>
  <si>
    <t>SOLICITUDES RECIBIDAS SEGÚN ÓRGANO RESPONSABLE Y ESTADO DE CONTESTACIÓN (AGOSTO-2018 A JULIO-2019)</t>
  </si>
  <si>
    <t>SOLICITUDES RECIBIDAS SEGÚN ÓRGANO RESPONSABLE (LOS SIETE MÁS IMPORTANTES) Y TEMA (JULIO-2019)</t>
  </si>
  <si>
    <t>Agradecimiento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</si>
</sst>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/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0" xfId="0" applyFont="1" applyFill="1"/>
    <xf numFmtId="0" fontId="2" fillId="2" borderId="1" xfId="0" applyFont="1" applyFill="1" applyBorder="1" applyAlignment="1">
      <alignment wrapText="1"/>
    </xf>
    <xf numFmtId="3" fontId="1" fillId="2" borderId="0" xfId="0" applyNumberFormat="1" applyFont="1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3" fontId="1" fillId="0" borderId="0" xfId="0" applyNumberFormat="1" applyFont="1" applyFill="1"/>
    <xf numFmtId="0" fontId="2" fillId="0" borderId="0" xfId="0" applyFont="1" applyFill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0" xfId="0" applyFont="1" applyFill="1"/>
    <xf numFmtId="0" fontId="6" fillId="0" borderId="1" xfId="0" applyFont="1" applyFill="1" applyBorder="1"/>
    <xf numFmtId="0" fontId="8" fillId="0" borderId="1" xfId="0" applyFont="1" applyFill="1" applyBorder="1"/>
    <xf numFmtId="3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3" fontId="0" fillId="0" borderId="0" xfId="0" applyNumberFormat="1" applyFill="1"/>
    <xf numFmtId="0" fontId="1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10" zoomScaleNormal="100" workbookViewId="0">
      <selection activeCell="A14" sqref="A14"/>
    </sheetView>
  </sheetViews>
  <sheetFormatPr baseColWidth="10" defaultColWidth="11.42578125" defaultRowHeight="15" x14ac:dyDescent="0.2"/>
  <cols>
    <col min="1" max="1" width="36.140625" style="22" customWidth="1"/>
    <col min="2" max="2" width="21.5703125" style="22" customWidth="1"/>
    <col min="3" max="3" width="12.140625" style="22" bestFit="1" customWidth="1"/>
    <col min="4" max="4" width="41" style="22" customWidth="1"/>
    <col min="5" max="5" width="12.140625" style="22" bestFit="1" customWidth="1"/>
    <col min="6" max="16384" width="11.42578125" style="22"/>
  </cols>
  <sheetData>
    <row r="1" spans="1:5" ht="17.45" x14ac:dyDescent="0.3">
      <c r="A1" s="25" t="s">
        <v>1</v>
      </c>
    </row>
    <row r="2" spans="1:5" x14ac:dyDescent="0.2">
      <c r="A2" s="22" t="s">
        <v>0</v>
      </c>
    </row>
    <row r="6" spans="1:5" s="26" customFormat="1" ht="15.75" x14ac:dyDescent="0.25">
      <c r="A6" s="26" t="s">
        <v>59</v>
      </c>
    </row>
    <row r="7" spans="1:5" s="26" customFormat="1" ht="15.6" x14ac:dyDescent="0.3">
      <c r="A7" s="26" t="s">
        <v>148</v>
      </c>
    </row>
    <row r="8" spans="1:5" ht="6.75" customHeight="1" x14ac:dyDescent="0.25"/>
    <row r="9" spans="1:5" ht="15.75" x14ac:dyDescent="0.25">
      <c r="A9" s="27" t="s">
        <v>2</v>
      </c>
    </row>
    <row r="10" spans="1:5" s="28" customFormat="1" ht="23.25" customHeight="1" x14ac:dyDescent="0.25">
      <c r="A10" s="21"/>
      <c r="B10" s="15" t="s">
        <v>149</v>
      </c>
      <c r="C10" s="16" t="s">
        <v>3</v>
      </c>
      <c r="D10" s="15" t="s">
        <v>150</v>
      </c>
      <c r="E10" s="16" t="s">
        <v>3</v>
      </c>
    </row>
    <row r="11" spans="1:5" ht="18" customHeight="1" x14ac:dyDescent="0.25">
      <c r="A11" s="21" t="s">
        <v>139</v>
      </c>
      <c r="B11" s="17">
        <v>2428</v>
      </c>
      <c r="C11" s="18">
        <f>(B11/B$14)*100</f>
        <v>93.962848297213625</v>
      </c>
      <c r="D11" s="17">
        <v>20693</v>
      </c>
      <c r="E11" s="18">
        <f>(D11/D$14)*100</f>
        <v>91.485034705336219</v>
      </c>
    </row>
    <row r="12" spans="1:5" ht="18" customHeight="1" x14ac:dyDescent="0.2">
      <c r="A12" s="21" t="s">
        <v>5</v>
      </c>
      <c r="B12" s="17">
        <v>139</v>
      </c>
      <c r="C12" s="18">
        <f t="shared" ref="C12:E14" si="0">(B12/B$14)*100</f>
        <v>5.3792569659442719</v>
      </c>
      <c r="D12" s="17">
        <v>1740</v>
      </c>
      <c r="E12" s="18">
        <f t="shared" si="0"/>
        <v>7.6926477739953132</v>
      </c>
    </row>
    <row r="13" spans="1:5" ht="18" customHeight="1" x14ac:dyDescent="0.25">
      <c r="A13" s="21" t="s">
        <v>4</v>
      </c>
      <c r="B13" s="17">
        <v>17</v>
      </c>
      <c r="C13" s="18">
        <f t="shared" si="0"/>
        <v>0.6578947368421052</v>
      </c>
      <c r="D13" s="17">
        <v>186</v>
      </c>
      <c r="E13" s="18">
        <f t="shared" si="0"/>
        <v>0.82231752066846464</v>
      </c>
    </row>
    <row r="14" spans="1:5" ht="18" customHeight="1" x14ac:dyDescent="0.3">
      <c r="A14" s="23" t="s">
        <v>6</v>
      </c>
      <c r="B14" s="19">
        <v>2584</v>
      </c>
      <c r="C14" s="20">
        <f t="shared" si="0"/>
        <v>100</v>
      </c>
      <c r="D14" s="19">
        <v>22619</v>
      </c>
      <c r="E14" s="20">
        <f t="shared" si="0"/>
        <v>100</v>
      </c>
    </row>
    <row r="15" spans="1:5" ht="22.15" customHeight="1" x14ac:dyDescent="0.25"/>
    <row r="16" spans="1:5" ht="15.75" x14ac:dyDescent="0.25">
      <c r="A16" s="27" t="s">
        <v>7</v>
      </c>
    </row>
    <row r="17" spans="1:5" ht="16.5" customHeight="1" x14ac:dyDescent="0.25">
      <c r="A17" s="21"/>
      <c r="B17" s="15" t="s">
        <v>149</v>
      </c>
      <c r="C17" s="16" t="s">
        <v>3</v>
      </c>
      <c r="D17" s="15" t="s">
        <v>150</v>
      </c>
      <c r="E17" s="16" t="s">
        <v>3</v>
      </c>
    </row>
    <row r="18" spans="1:5" x14ac:dyDescent="0.2">
      <c r="A18" s="21" t="s">
        <v>11</v>
      </c>
      <c r="B18" s="17">
        <v>0</v>
      </c>
      <c r="C18" s="18">
        <f>(B18/B$22)*100</f>
        <v>0</v>
      </c>
      <c r="D18" s="17">
        <v>22</v>
      </c>
      <c r="E18" s="18">
        <f>(D18/D$22)*100</f>
        <v>9.7263362659710861E-2</v>
      </c>
    </row>
    <row r="19" spans="1:5" ht="30" x14ac:dyDescent="0.2">
      <c r="A19" s="21" t="s">
        <v>8</v>
      </c>
      <c r="B19" s="17">
        <v>760</v>
      </c>
      <c r="C19" s="18">
        <f t="shared" ref="C19:E22" si="1">(B19/B$22)*100</f>
        <v>29.411764705882355</v>
      </c>
      <c r="D19" s="17">
        <v>7769</v>
      </c>
      <c r="E19" s="18">
        <f t="shared" si="1"/>
        <v>34.347230204695165</v>
      </c>
    </row>
    <row r="20" spans="1:5" x14ac:dyDescent="0.2">
      <c r="A20" s="21" t="s">
        <v>10</v>
      </c>
      <c r="B20" s="17">
        <v>1</v>
      </c>
      <c r="C20" s="18">
        <f t="shared" si="1"/>
        <v>3.8699690402476783E-2</v>
      </c>
      <c r="D20" s="17">
        <v>60</v>
      </c>
      <c r="E20" s="18">
        <f t="shared" si="1"/>
        <v>0.265263716344666</v>
      </c>
    </row>
    <row r="21" spans="1:5" ht="16.5" customHeight="1" x14ac:dyDescent="0.2">
      <c r="A21" s="21" t="s">
        <v>15</v>
      </c>
      <c r="B21" s="17">
        <v>1823</v>
      </c>
      <c r="C21" s="18">
        <f t="shared" si="1"/>
        <v>70.549535603715171</v>
      </c>
      <c r="D21" s="17">
        <v>14768</v>
      </c>
      <c r="E21" s="18">
        <f t="shared" si="1"/>
        <v>65.290242716300455</v>
      </c>
    </row>
    <row r="22" spans="1:5" ht="15.75" x14ac:dyDescent="0.25">
      <c r="A22" s="23" t="s">
        <v>6</v>
      </c>
      <c r="B22" s="19">
        <v>2584</v>
      </c>
      <c r="C22" s="20">
        <f t="shared" si="1"/>
        <v>100</v>
      </c>
      <c r="D22" s="19">
        <v>22619</v>
      </c>
      <c r="E22" s="20">
        <f t="shared" si="1"/>
        <v>100</v>
      </c>
    </row>
    <row r="23" spans="1:5" ht="15.6" customHeight="1" x14ac:dyDescent="0.2"/>
    <row r="24" spans="1:5" ht="15.75" x14ac:dyDescent="0.25">
      <c r="A24" s="27" t="s">
        <v>143</v>
      </c>
    </row>
    <row r="25" spans="1:5" ht="18" customHeight="1" x14ac:dyDescent="0.2">
      <c r="A25" s="21"/>
      <c r="B25" s="15" t="s">
        <v>149</v>
      </c>
      <c r="C25" s="16" t="s">
        <v>3</v>
      </c>
      <c r="D25" s="15" t="s">
        <v>150</v>
      </c>
      <c r="E25" s="16" t="s">
        <v>3</v>
      </c>
    </row>
    <row r="26" spans="1:5" x14ac:dyDescent="0.2">
      <c r="A26" s="21" t="s">
        <v>13</v>
      </c>
      <c r="B26" s="17">
        <v>1</v>
      </c>
      <c r="C26" s="18">
        <f>(B26/B$22)*100</f>
        <v>3.8699690402476783E-2</v>
      </c>
      <c r="D26" s="17">
        <v>13</v>
      </c>
      <c r="E26" s="18">
        <f>(D26/D$30)*100</f>
        <v>5.7473805208010965E-2</v>
      </c>
    </row>
    <row r="27" spans="1:5" x14ac:dyDescent="0.2">
      <c r="A27" s="21" t="s">
        <v>12</v>
      </c>
      <c r="B27" s="17">
        <v>882</v>
      </c>
      <c r="C27" s="18">
        <f t="shared" ref="C27:C30" si="2">(B27/B$22)*100</f>
        <v>34.133126934984517</v>
      </c>
      <c r="D27" s="17">
        <v>8173</v>
      </c>
      <c r="E27" s="18">
        <f t="shared" ref="E27:E30" si="3">(D27/D$30)*100</f>
        <v>36.133339228082583</v>
      </c>
    </row>
    <row r="28" spans="1:5" x14ac:dyDescent="0.2">
      <c r="A28" s="21" t="s">
        <v>9</v>
      </c>
      <c r="B28" s="17">
        <v>1243</v>
      </c>
      <c r="C28" s="18">
        <f t="shared" si="2"/>
        <v>48.10371517027864</v>
      </c>
      <c r="D28" s="17">
        <v>10017</v>
      </c>
      <c r="E28" s="18">
        <f t="shared" si="3"/>
        <v>44.285777443741985</v>
      </c>
    </row>
    <row r="29" spans="1:5" ht="17.25" customHeight="1" x14ac:dyDescent="0.2">
      <c r="A29" s="21" t="s">
        <v>14</v>
      </c>
      <c r="B29" s="17">
        <v>458</v>
      </c>
      <c r="C29" s="18">
        <f t="shared" si="2"/>
        <v>17.724458204334365</v>
      </c>
      <c r="D29" s="17">
        <v>4416</v>
      </c>
      <c r="E29" s="18">
        <f t="shared" si="3"/>
        <v>19.523409522967416</v>
      </c>
    </row>
    <row r="30" spans="1:5" ht="15.75" x14ac:dyDescent="0.25">
      <c r="A30" s="23" t="s">
        <v>6</v>
      </c>
      <c r="B30" s="19">
        <v>2584</v>
      </c>
      <c r="C30" s="20">
        <f t="shared" si="2"/>
        <v>100</v>
      </c>
      <c r="D30" s="19">
        <v>22619</v>
      </c>
      <c r="E30" s="20">
        <f t="shared" si="3"/>
        <v>100</v>
      </c>
    </row>
    <row r="33" spans="2:4" x14ac:dyDescent="0.2">
      <c r="B33" s="24"/>
      <c r="D33" s="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7" workbookViewId="0">
      <selection activeCell="J34" sqref="J34"/>
    </sheetView>
  </sheetViews>
  <sheetFormatPr baseColWidth="10" defaultColWidth="11.42578125" defaultRowHeight="15" x14ac:dyDescent="0.2"/>
  <cols>
    <col min="1" max="1" width="33.140625" style="1" customWidth="1"/>
    <col min="2" max="2" width="12" style="4" customWidth="1"/>
    <col min="3" max="3" width="14.140625" style="4" customWidth="1"/>
    <col min="4" max="16384" width="11.42578125" style="1"/>
  </cols>
  <sheetData>
    <row r="1" spans="1:8" ht="18" x14ac:dyDescent="0.25">
      <c r="A1" s="3" t="s">
        <v>1</v>
      </c>
    </row>
    <row r="2" spans="1:8" x14ac:dyDescent="0.2">
      <c r="A2" s="1" t="s">
        <v>0</v>
      </c>
    </row>
    <row r="8" spans="1:8" ht="34.9" customHeight="1" x14ac:dyDescent="0.25">
      <c r="A8" s="57" t="s">
        <v>157</v>
      </c>
      <c r="B8" s="57"/>
      <c r="C8" s="57"/>
      <c r="D8" s="57"/>
      <c r="E8" s="57"/>
      <c r="F8" s="57"/>
      <c r="G8" s="57"/>
    </row>
    <row r="10" spans="1:8" x14ac:dyDescent="0.2">
      <c r="B10" s="58" t="s">
        <v>32</v>
      </c>
      <c r="C10" s="58"/>
      <c r="D10" s="58" t="s">
        <v>31</v>
      </c>
      <c r="E10" s="58"/>
      <c r="F10" s="58" t="s">
        <v>6</v>
      </c>
      <c r="G10" s="58"/>
    </row>
    <row r="11" spans="1:8" ht="15.75" x14ac:dyDescent="0.25">
      <c r="A11" s="2"/>
      <c r="B11" s="46" t="s">
        <v>27</v>
      </c>
      <c r="C11" s="47" t="s">
        <v>3</v>
      </c>
      <c r="D11" s="46" t="s">
        <v>27</v>
      </c>
      <c r="E11" s="47" t="s">
        <v>3</v>
      </c>
      <c r="F11" s="46" t="s">
        <v>27</v>
      </c>
      <c r="G11" s="47" t="s">
        <v>3</v>
      </c>
    </row>
    <row r="12" spans="1:8" x14ac:dyDescent="0.2">
      <c r="A12" s="2" t="s">
        <v>48</v>
      </c>
      <c r="B12" s="34">
        <v>37</v>
      </c>
      <c r="C12" s="33">
        <f t="shared" ref="C12:C37" si="0">(B12/B$38)*100</f>
        <v>6.1564059900166388</v>
      </c>
      <c r="D12" s="34">
        <v>682</v>
      </c>
      <c r="E12" s="33">
        <f t="shared" ref="E12:E38" si="1">(D12/D$38)*100</f>
        <v>30.136986301369863</v>
      </c>
      <c r="F12" s="34">
        <v>719</v>
      </c>
      <c r="G12" s="33">
        <f t="shared" ref="G12:G38" si="2">(F12/F$38)*100</f>
        <v>25.104748603351958</v>
      </c>
      <c r="H12" s="37"/>
    </row>
    <row r="13" spans="1:8" x14ac:dyDescent="0.2">
      <c r="A13" s="2" t="s">
        <v>46</v>
      </c>
      <c r="B13" s="34">
        <v>356</v>
      </c>
      <c r="C13" s="33">
        <f t="shared" si="0"/>
        <v>59.234608985024963</v>
      </c>
      <c r="D13" s="34">
        <v>163</v>
      </c>
      <c r="E13" s="33">
        <f t="shared" si="1"/>
        <v>7.202828104286346</v>
      </c>
      <c r="F13" s="34">
        <v>519</v>
      </c>
      <c r="G13" s="33">
        <f t="shared" si="2"/>
        <v>18.121508379888269</v>
      </c>
      <c r="H13" s="37"/>
    </row>
    <row r="14" spans="1:8" ht="30.75" customHeight="1" x14ac:dyDescent="0.2">
      <c r="A14" s="2" t="s">
        <v>35</v>
      </c>
      <c r="B14" s="34">
        <v>152</v>
      </c>
      <c r="C14" s="33">
        <f t="shared" si="0"/>
        <v>25.291181364392678</v>
      </c>
      <c r="D14" s="34">
        <v>360</v>
      </c>
      <c r="E14" s="33">
        <f t="shared" si="1"/>
        <v>15.90808661069377</v>
      </c>
      <c r="F14" s="34">
        <v>512</v>
      </c>
      <c r="G14" s="33">
        <f t="shared" si="2"/>
        <v>17.877094972067038</v>
      </c>
      <c r="H14" s="37"/>
    </row>
    <row r="15" spans="1:8" x14ac:dyDescent="0.2">
      <c r="A15" s="2" t="s">
        <v>55</v>
      </c>
      <c r="B15" s="34">
        <v>19</v>
      </c>
      <c r="C15" s="33">
        <f t="shared" si="0"/>
        <v>3.1613976705490847</v>
      </c>
      <c r="D15" s="34">
        <v>405</v>
      </c>
      <c r="E15" s="33">
        <f t="shared" si="1"/>
        <v>17.89659743703049</v>
      </c>
      <c r="F15" s="34">
        <v>424</v>
      </c>
      <c r="G15" s="33">
        <f t="shared" si="2"/>
        <v>14.804469273743019</v>
      </c>
      <c r="H15" s="37"/>
    </row>
    <row r="16" spans="1:8" x14ac:dyDescent="0.2">
      <c r="A16" s="2" t="s">
        <v>54</v>
      </c>
      <c r="B16" s="34">
        <v>5</v>
      </c>
      <c r="C16" s="33">
        <f t="shared" si="0"/>
        <v>0.83194675540765384</v>
      </c>
      <c r="D16" s="34">
        <v>249</v>
      </c>
      <c r="E16" s="33">
        <f t="shared" si="1"/>
        <v>11.00309323906319</v>
      </c>
      <c r="F16" s="34">
        <v>254</v>
      </c>
      <c r="G16" s="33">
        <f t="shared" si="2"/>
        <v>8.8687150837988824</v>
      </c>
      <c r="H16" s="37"/>
    </row>
    <row r="17" spans="1:8" x14ac:dyDescent="0.2">
      <c r="A17" s="2" t="s">
        <v>42</v>
      </c>
      <c r="B17" s="34">
        <v>1</v>
      </c>
      <c r="C17" s="33">
        <f t="shared" si="0"/>
        <v>0.16638935108153077</v>
      </c>
      <c r="D17" s="34">
        <v>121</v>
      </c>
      <c r="E17" s="33">
        <f t="shared" si="1"/>
        <v>5.3468846663720724</v>
      </c>
      <c r="F17" s="34">
        <v>122</v>
      </c>
      <c r="G17" s="33">
        <f t="shared" si="2"/>
        <v>4.2597765363128488</v>
      </c>
      <c r="H17" s="37"/>
    </row>
    <row r="18" spans="1:8" x14ac:dyDescent="0.2">
      <c r="A18" s="2" t="s">
        <v>45</v>
      </c>
      <c r="B18" s="34">
        <v>2</v>
      </c>
      <c r="C18" s="33">
        <f t="shared" si="0"/>
        <v>0.33277870216306155</v>
      </c>
      <c r="D18" s="34">
        <v>105</v>
      </c>
      <c r="E18" s="33">
        <f t="shared" si="1"/>
        <v>4.6398585947856823</v>
      </c>
      <c r="F18" s="34">
        <v>107</v>
      </c>
      <c r="G18" s="33">
        <f t="shared" si="2"/>
        <v>3.7360335195530725</v>
      </c>
      <c r="H18" s="37"/>
    </row>
    <row r="19" spans="1:8" x14ac:dyDescent="0.2">
      <c r="A19" s="2" t="s">
        <v>37</v>
      </c>
      <c r="B19" s="34">
        <v>14</v>
      </c>
      <c r="C19" s="33">
        <f t="shared" si="0"/>
        <v>2.3294509151414311</v>
      </c>
      <c r="D19" s="34">
        <v>38</v>
      </c>
      <c r="E19" s="33">
        <f t="shared" si="1"/>
        <v>1.6791869200176759</v>
      </c>
      <c r="F19" s="34">
        <v>52</v>
      </c>
      <c r="G19" s="33">
        <f t="shared" si="2"/>
        <v>1.8156424581005588</v>
      </c>
      <c r="H19" s="37"/>
    </row>
    <row r="20" spans="1:8" x14ac:dyDescent="0.2">
      <c r="A20" s="2" t="s">
        <v>39</v>
      </c>
      <c r="B20" s="34">
        <v>0</v>
      </c>
      <c r="C20" s="33">
        <f t="shared" si="0"/>
        <v>0</v>
      </c>
      <c r="D20" s="34">
        <v>21</v>
      </c>
      <c r="E20" s="33">
        <f t="shared" si="1"/>
        <v>0.92797171895713659</v>
      </c>
      <c r="F20" s="34">
        <v>21</v>
      </c>
      <c r="G20" s="33">
        <f t="shared" si="2"/>
        <v>0.73324022346368711</v>
      </c>
      <c r="H20" s="37"/>
    </row>
    <row r="21" spans="1:8" x14ac:dyDescent="0.2">
      <c r="A21" s="2" t="s">
        <v>38</v>
      </c>
      <c r="B21" s="34">
        <v>0</v>
      </c>
      <c r="C21" s="33">
        <f t="shared" si="0"/>
        <v>0</v>
      </c>
      <c r="D21" s="34">
        <v>16</v>
      </c>
      <c r="E21" s="33">
        <f t="shared" si="1"/>
        <v>0.70702607158638975</v>
      </c>
      <c r="F21" s="34">
        <v>16</v>
      </c>
      <c r="G21" s="33">
        <f t="shared" si="2"/>
        <v>0.55865921787709494</v>
      </c>
      <c r="H21" s="37"/>
    </row>
    <row r="22" spans="1:8" x14ac:dyDescent="0.2">
      <c r="A22" s="2" t="s">
        <v>33</v>
      </c>
      <c r="B22" s="34">
        <v>0</v>
      </c>
      <c r="C22" s="33">
        <f t="shared" si="0"/>
        <v>0</v>
      </c>
      <c r="D22" s="34">
        <v>12</v>
      </c>
      <c r="E22" s="33">
        <f t="shared" si="1"/>
        <v>0.53026955368979234</v>
      </c>
      <c r="F22" s="34">
        <v>12</v>
      </c>
      <c r="G22" s="33">
        <f t="shared" si="2"/>
        <v>0.41899441340782123</v>
      </c>
      <c r="H22" s="37"/>
    </row>
    <row r="23" spans="1:8" x14ac:dyDescent="0.2">
      <c r="A23" s="2" t="s">
        <v>44</v>
      </c>
      <c r="B23" s="34">
        <v>0</v>
      </c>
      <c r="C23" s="33">
        <f t="shared" si="0"/>
        <v>0</v>
      </c>
      <c r="D23" s="34">
        <v>11</v>
      </c>
      <c r="E23" s="33">
        <f t="shared" si="1"/>
        <v>0.4860804242156429</v>
      </c>
      <c r="F23" s="34">
        <v>11</v>
      </c>
      <c r="G23" s="33">
        <f t="shared" si="2"/>
        <v>0.38407821229050276</v>
      </c>
      <c r="H23" s="37"/>
    </row>
    <row r="24" spans="1:8" x14ac:dyDescent="0.2">
      <c r="A24" s="2" t="s">
        <v>51</v>
      </c>
      <c r="B24" s="34">
        <v>3</v>
      </c>
      <c r="C24" s="33">
        <f t="shared" si="0"/>
        <v>0.49916805324459235</v>
      </c>
      <c r="D24" s="34">
        <v>8</v>
      </c>
      <c r="E24" s="33">
        <f t="shared" si="1"/>
        <v>0.35351303579319487</v>
      </c>
      <c r="F24" s="34">
        <v>11</v>
      </c>
      <c r="G24" s="33">
        <f t="shared" si="2"/>
        <v>0.38407821229050276</v>
      </c>
      <c r="H24" s="37"/>
    </row>
    <row r="25" spans="1:8" x14ac:dyDescent="0.2">
      <c r="A25" s="2" t="s">
        <v>41</v>
      </c>
      <c r="B25" s="34">
        <v>0</v>
      </c>
      <c r="C25" s="33">
        <f t="shared" si="0"/>
        <v>0</v>
      </c>
      <c r="D25" s="34">
        <v>10</v>
      </c>
      <c r="E25" s="33">
        <f t="shared" si="1"/>
        <v>0.44189129474149363</v>
      </c>
      <c r="F25" s="34">
        <v>10</v>
      </c>
      <c r="G25" s="33">
        <f t="shared" si="2"/>
        <v>0.34916201117318435</v>
      </c>
      <c r="H25" s="37"/>
    </row>
    <row r="26" spans="1:8" ht="16.899999999999999" customHeight="1" x14ac:dyDescent="0.2">
      <c r="A26" s="2" t="s">
        <v>53</v>
      </c>
      <c r="B26" s="34">
        <v>0</v>
      </c>
      <c r="C26" s="33">
        <f t="shared" si="0"/>
        <v>0</v>
      </c>
      <c r="D26" s="34">
        <v>10</v>
      </c>
      <c r="E26" s="33">
        <f t="shared" si="1"/>
        <v>0.44189129474149363</v>
      </c>
      <c r="F26" s="34">
        <v>10</v>
      </c>
      <c r="G26" s="33">
        <f t="shared" si="2"/>
        <v>0.34916201117318435</v>
      </c>
      <c r="H26" s="37"/>
    </row>
    <row r="27" spans="1:8" x14ac:dyDescent="0.2">
      <c r="A27" s="2" t="s">
        <v>34</v>
      </c>
      <c r="B27" s="34">
        <v>0</v>
      </c>
      <c r="C27" s="33">
        <f t="shared" si="0"/>
        <v>0</v>
      </c>
      <c r="D27" s="34">
        <v>9</v>
      </c>
      <c r="E27" s="33">
        <f t="shared" si="1"/>
        <v>0.3977021652673442</v>
      </c>
      <c r="F27" s="34">
        <v>9</v>
      </c>
      <c r="G27" s="33">
        <f t="shared" si="2"/>
        <v>0.31424581005586594</v>
      </c>
      <c r="H27" s="37"/>
    </row>
    <row r="28" spans="1:8" x14ac:dyDescent="0.2">
      <c r="A28" s="2" t="s">
        <v>36</v>
      </c>
      <c r="B28" s="34">
        <v>1</v>
      </c>
      <c r="C28" s="33">
        <f t="shared" si="0"/>
        <v>0.16638935108153077</v>
      </c>
      <c r="D28" s="34">
        <v>7</v>
      </c>
      <c r="E28" s="33">
        <f t="shared" si="1"/>
        <v>0.30932390631904555</v>
      </c>
      <c r="F28" s="34">
        <v>8</v>
      </c>
      <c r="G28" s="33">
        <f t="shared" si="2"/>
        <v>0.27932960893854747</v>
      </c>
      <c r="H28" s="37"/>
    </row>
    <row r="29" spans="1:8" x14ac:dyDescent="0.2">
      <c r="A29" s="2" t="s">
        <v>40</v>
      </c>
      <c r="B29" s="34">
        <v>1</v>
      </c>
      <c r="C29" s="33">
        <f t="shared" si="0"/>
        <v>0.16638935108153077</v>
      </c>
      <c r="D29" s="34">
        <v>7</v>
      </c>
      <c r="E29" s="33">
        <f t="shared" si="1"/>
        <v>0.30932390631904555</v>
      </c>
      <c r="F29" s="34">
        <v>8</v>
      </c>
      <c r="G29" s="33">
        <f t="shared" si="2"/>
        <v>0.27932960893854747</v>
      </c>
      <c r="H29" s="37"/>
    </row>
    <row r="30" spans="1:8" x14ac:dyDescent="0.2">
      <c r="A30" s="2" t="s">
        <v>57</v>
      </c>
      <c r="B30" s="34">
        <v>1</v>
      </c>
      <c r="C30" s="33">
        <f t="shared" si="0"/>
        <v>0.16638935108153077</v>
      </c>
      <c r="D30" s="34">
        <v>7</v>
      </c>
      <c r="E30" s="33">
        <f t="shared" si="1"/>
        <v>0.30932390631904555</v>
      </c>
      <c r="F30" s="34">
        <v>8</v>
      </c>
      <c r="G30" s="33">
        <f t="shared" si="2"/>
        <v>0.27932960893854747</v>
      </c>
      <c r="H30" s="37"/>
    </row>
    <row r="31" spans="1:8" ht="15" customHeight="1" x14ac:dyDescent="0.2">
      <c r="A31" s="2" t="s">
        <v>52</v>
      </c>
      <c r="B31" s="34">
        <v>3</v>
      </c>
      <c r="C31" s="33">
        <f t="shared" si="0"/>
        <v>0.49916805324459235</v>
      </c>
      <c r="D31" s="34">
        <v>4</v>
      </c>
      <c r="E31" s="33">
        <f t="shared" si="1"/>
        <v>0.17675651789659744</v>
      </c>
      <c r="F31" s="34">
        <v>7</v>
      </c>
      <c r="G31" s="33">
        <f t="shared" si="2"/>
        <v>0.24441340782122906</v>
      </c>
      <c r="H31" s="37"/>
    </row>
    <row r="32" spans="1:8" x14ac:dyDescent="0.2">
      <c r="A32" s="2" t="s">
        <v>56</v>
      </c>
      <c r="B32" s="34">
        <v>0</v>
      </c>
      <c r="C32" s="33">
        <f t="shared" si="0"/>
        <v>0</v>
      </c>
      <c r="D32" s="34">
        <v>6</v>
      </c>
      <c r="E32" s="33">
        <f t="shared" si="1"/>
        <v>0.26513477684489617</v>
      </c>
      <c r="F32" s="34">
        <v>6</v>
      </c>
      <c r="G32" s="33">
        <f t="shared" si="2"/>
        <v>0.20949720670391062</v>
      </c>
      <c r="H32" s="37"/>
    </row>
    <row r="33" spans="1:8" ht="30" x14ac:dyDescent="0.2">
      <c r="A33" s="2" t="s">
        <v>43</v>
      </c>
      <c r="B33" s="34">
        <v>0</v>
      </c>
      <c r="C33" s="33">
        <f t="shared" si="0"/>
        <v>0</v>
      </c>
      <c r="D33" s="34">
        <v>5</v>
      </c>
      <c r="E33" s="33">
        <f t="shared" si="1"/>
        <v>0.22094564737074682</v>
      </c>
      <c r="F33" s="34">
        <v>5</v>
      </c>
      <c r="G33" s="33">
        <f t="shared" si="2"/>
        <v>0.17458100558659218</v>
      </c>
      <c r="H33" s="37"/>
    </row>
    <row r="34" spans="1:8" ht="30" x14ac:dyDescent="0.2">
      <c r="A34" s="2" t="s">
        <v>47</v>
      </c>
      <c r="B34" s="34">
        <v>0</v>
      </c>
      <c r="C34" s="33">
        <f t="shared" si="0"/>
        <v>0</v>
      </c>
      <c r="D34" s="34">
        <v>5</v>
      </c>
      <c r="E34" s="33">
        <f t="shared" si="1"/>
        <v>0.22094564737074682</v>
      </c>
      <c r="F34" s="34">
        <v>5</v>
      </c>
      <c r="G34" s="33">
        <f t="shared" si="2"/>
        <v>0.17458100558659218</v>
      </c>
      <c r="H34" s="37"/>
    </row>
    <row r="35" spans="1:8" x14ac:dyDescent="0.2">
      <c r="A35" s="2" t="s">
        <v>49</v>
      </c>
      <c r="B35" s="34">
        <v>4</v>
      </c>
      <c r="C35" s="33">
        <f t="shared" si="0"/>
        <v>0.66555740432612309</v>
      </c>
      <c r="D35" s="34">
        <v>0</v>
      </c>
      <c r="E35" s="33">
        <f t="shared" si="1"/>
        <v>0</v>
      </c>
      <c r="F35" s="34">
        <v>4</v>
      </c>
      <c r="G35" s="33">
        <f t="shared" si="2"/>
        <v>0.13966480446927373</v>
      </c>
      <c r="H35" s="37"/>
    </row>
    <row r="36" spans="1:8" x14ac:dyDescent="0.2">
      <c r="A36" s="2" t="s">
        <v>140</v>
      </c>
      <c r="B36" s="34">
        <v>0</v>
      </c>
      <c r="C36" s="33">
        <f t="shared" si="0"/>
        <v>0</v>
      </c>
      <c r="D36" s="34">
        <v>2</v>
      </c>
      <c r="E36" s="33">
        <f t="shared" si="1"/>
        <v>8.8378258948298719E-2</v>
      </c>
      <c r="F36" s="34">
        <v>2</v>
      </c>
      <c r="G36" s="33">
        <f t="shared" si="2"/>
        <v>6.9832402234636867E-2</v>
      </c>
      <c r="H36" s="37"/>
    </row>
    <row r="37" spans="1:8" ht="14.25" customHeight="1" x14ac:dyDescent="0.2">
      <c r="A37" s="2" t="s">
        <v>50</v>
      </c>
      <c r="B37" s="34">
        <v>2</v>
      </c>
      <c r="C37" s="33">
        <f t="shared" si="0"/>
        <v>0.33277870216306155</v>
      </c>
      <c r="D37" s="34">
        <v>0</v>
      </c>
      <c r="E37" s="33">
        <f t="shared" si="1"/>
        <v>0</v>
      </c>
      <c r="F37" s="34">
        <v>2</v>
      </c>
      <c r="G37" s="33">
        <f t="shared" si="2"/>
        <v>6.9832402234636867E-2</v>
      </c>
      <c r="H37" s="37"/>
    </row>
    <row r="38" spans="1:8" ht="15.75" x14ac:dyDescent="0.25">
      <c r="A38" s="2" t="s">
        <v>28</v>
      </c>
      <c r="B38" s="29">
        <v>601</v>
      </c>
      <c r="C38" s="31">
        <f>(B38/B$38)*100</f>
        <v>100</v>
      </c>
      <c r="D38" s="29">
        <v>2263</v>
      </c>
      <c r="E38" s="31">
        <f t="shared" si="1"/>
        <v>100</v>
      </c>
      <c r="F38" s="29">
        <v>2864</v>
      </c>
      <c r="G38" s="31">
        <f t="shared" si="2"/>
        <v>100</v>
      </c>
      <c r="H38" s="37"/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10" workbookViewId="0">
      <selection activeCell="K30" sqref="K30"/>
    </sheetView>
  </sheetViews>
  <sheetFormatPr baseColWidth="10" defaultColWidth="11.42578125" defaultRowHeight="15" x14ac:dyDescent="0.2"/>
  <cols>
    <col min="1" max="1" width="33.140625" style="1" customWidth="1"/>
    <col min="2" max="2" width="12" style="4" customWidth="1"/>
    <col min="3" max="3" width="14.140625" style="4" customWidth="1"/>
    <col min="4" max="16384" width="11.42578125" style="1"/>
  </cols>
  <sheetData>
    <row r="1" spans="1:7" ht="18" x14ac:dyDescent="0.25">
      <c r="A1" s="3" t="s">
        <v>1</v>
      </c>
    </row>
    <row r="2" spans="1:7" x14ac:dyDescent="0.2">
      <c r="A2" s="1" t="s">
        <v>0</v>
      </c>
    </row>
    <row r="8" spans="1:7" ht="32.450000000000003" customHeight="1" x14ac:dyDescent="0.25">
      <c r="A8" s="57" t="s">
        <v>158</v>
      </c>
      <c r="B8" s="57"/>
      <c r="C8" s="57"/>
      <c r="D8" s="57"/>
      <c r="E8" s="57"/>
      <c r="F8" s="57"/>
      <c r="G8" s="57"/>
    </row>
    <row r="9" spans="1:7" ht="13.15" customHeight="1" x14ac:dyDescent="0.2"/>
    <row r="10" spans="1:7" x14ac:dyDescent="0.2">
      <c r="B10" s="58" t="s">
        <v>32</v>
      </c>
      <c r="C10" s="58"/>
      <c r="D10" s="58" t="s">
        <v>31</v>
      </c>
      <c r="E10" s="58"/>
      <c r="F10" s="58" t="s">
        <v>6</v>
      </c>
      <c r="G10" s="58"/>
    </row>
    <row r="11" spans="1:7" ht="15.75" x14ac:dyDescent="0.25">
      <c r="A11" s="2"/>
      <c r="B11" s="46" t="s">
        <v>27</v>
      </c>
      <c r="C11" s="47" t="s">
        <v>3</v>
      </c>
      <c r="D11" s="46" t="s">
        <v>27</v>
      </c>
      <c r="E11" s="47" t="s">
        <v>3</v>
      </c>
      <c r="F11" s="46" t="s">
        <v>27</v>
      </c>
      <c r="G11" s="47" t="s">
        <v>3</v>
      </c>
    </row>
    <row r="12" spans="1:7" x14ac:dyDescent="0.2">
      <c r="A12" s="2" t="s">
        <v>48</v>
      </c>
      <c r="B12" s="34">
        <v>158</v>
      </c>
      <c r="C12" s="33">
        <f t="shared" ref="C12:C38" si="0">(B12/B$40)*100</f>
        <v>7.4039362699156506</v>
      </c>
      <c r="D12" s="34">
        <v>5421</v>
      </c>
      <c r="E12" s="33">
        <f t="shared" ref="E12:E38" si="1">(D12/D$40)*100</f>
        <v>24.311597452686339</v>
      </c>
      <c r="F12" s="34">
        <v>5579</v>
      </c>
      <c r="G12" s="33">
        <f t="shared" ref="G12:G38" si="2">(F12/F$40)*100</f>
        <v>22.834806810740012</v>
      </c>
    </row>
    <row r="13" spans="1:7" ht="30" x14ac:dyDescent="0.2">
      <c r="A13" s="2" t="s">
        <v>35</v>
      </c>
      <c r="B13" s="34">
        <v>1003</v>
      </c>
      <c r="C13" s="33">
        <f t="shared" si="0"/>
        <v>47.000937207122774</v>
      </c>
      <c r="D13" s="34">
        <v>3901</v>
      </c>
      <c r="E13" s="33">
        <f t="shared" si="1"/>
        <v>17.494842586779082</v>
      </c>
      <c r="F13" s="34">
        <v>4904</v>
      </c>
      <c r="G13" s="33">
        <f t="shared" si="2"/>
        <v>20.072036673215454</v>
      </c>
    </row>
    <row r="14" spans="1:7" ht="18" customHeight="1" x14ac:dyDescent="0.2">
      <c r="A14" s="2" t="s">
        <v>46</v>
      </c>
      <c r="B14" s="34">
        <v>505</v>
      </c>
      <c r="C14" s="33">
        <f t="shared" si="0"/>
        <v>23.66447985004686</v>
      </c>
      <c r="D14" s="34">
        <v>3596</v>
      </c>
      <c r="E14" s="33">
        <f t="shared" si="1"/>
        <v>16.127006906449008</v>
      </c>
      <c r="F14" s="34">
        <v>4101</v>
      </c>
      <c r="G14" s="33">
        <f t="shared" si="2"/>
        <v>16.785363457760312</v>
      </c>
    </row>
    <row r="15" spans="1:7" x14ac:dyDescent="0.2">
      <c r="A15" s="2" t="s">
        <v>55</v>
      </c>
      <c r="B15" s="34">
        <v>32</v>
      </c>
      <c r="C15" s="33">
        <f t="shared" si="0"/>
        <v>1.499531396438613</v>
      </c>
      <c r="D15" s="34">
        <v>2351</v>
      </c>
      <c r="E15" s="33">
        <f t="shared" si="1"/>
        <v>10.543546506413131</v>
      </c>
      <c r="F15" s="34">
        <v>2383</v>
      </c>
      <c r="G15" s="33">
        <f t="shared" si="2"/>
        <v>9.7536018336607722</v>
      </c>
    </row>
    <row r="16" spans="1:7" x14ac:dyDescent="0.2">
      <c r="A16" s="2" t="s">
        <v>54</v>
      </c>
      <c r="B16" s="34">
        <v>13</v>
      </c>
      <c r="C16" s="33">
        <f t="shared" si="0"/>
        <v>0.60918462980318655</v>
      </c>
      <c r="D16" s="34">
        <v>1958</v>
      </c>
      <c r="E16" s="33">
        <f t="shared" si="1"/>
        <v>8.7810565970042145</v>
      </c>
      <c r="F16" s="34">
        <v>1971</v>
      </c>
      <c r="G16" s="33">
        <f t="shared" si="2"/>
        <v>8.0672888015717099</v>
      </c>
    </row>
    <row r="17" spans="1:7" x14ac:dyDescent="0.2">
      <c r="A17" s="2" t="s">
        <v>42</v>
      </c>
      <c r="B17" s="34">
        <v>30</v>
      </c>
      <c r="C17" s="33">
        <f t="shared" si="0"/>
        <v>1.4058106841611997</v>
      </c>
      <c r="D17" s="34">
        <v>1474</v>
      </c>
      <c r="E17" s="33">
        <f t="shared" si="1"/>
        <v>6.6104583370705887</v>
      </c>
      <c r="F17" s="34">
        <v>1504</v>
      </c>
      <c r="G17" s="33">
        <f t="shared" si="2"/>
        <v>6.1558611656843478</v>
      </c>
    </row>
    <row r="18" spans="1:7" x14ac:dyDescent="0.2">
      <c r="A18" s="2" t="s">
        <v>45</v>
      </c>
      <c r="B18" s="34">
        <v>20</v>
      </c>
      <c r="C18" s="33">
        <f t="shared" si="0"/>
        <v>0.93720712277413298</v>
      </c>
      <c r="D18" s="34">
        <v>1405</v>
      </c>
      <c r="E18" s="33">
        <f t="shared" si="1"/>
        <v>6.3010135438155892</v>
      </c>
      <c r="F18" s="34">
        <v>1425</v>
      </c>
      <c r="G18" s="33">
        <f t="shared" si="2"/>
        <v>5.8325147347740671</v>
      </c>
    </row>
    <row r="19" spans="1:7" x14ac:dyDescent="0.2">
      <c r="A19" s="2" t="s">
        <v>37</v>
      </c>
      <c r="B19" s="34">
        <v>90</v>
      </c>
      <c r="C19" s="33">
        <f t="shared" si="0"/>
        <v>4.2174320524835984</v>
      </c>
      <c r="D19" s="34">
        <v>246</v>
      </c>
      <c r="E19" s="33">
        <f t="shared" si="1"/>
        <v>1.1032379585613059</v>
      </c>
      <c r="F19" s="34">
        <v>336</v>
      </c>
      <c r="G19" s="33">
        <f t="shared" si="2"/>
        <v>1.37524557956778</v>
      </c>
    </row>
    <row r="20" spans="1:7" x14ac:dyDescent="0.2">
      <c r="A20" s="2" t="s">
        <v>38</v>
      </c>
      <c r="B20" s="34">
        <v>0</v>
      </c>
      <c r="C20" s="33">
        <f t="shared" si="0"/>
        <v>0</v>
      </c>
      <c r="D20" s="34">
        <v>207</v>
      </c>
      <c r="E20" s="33">
        <f t="shared" si="1"/>
        <v>0.92833437976500133</v>
      </c>
      <c r="F20" s="34">
        <v>207</v>
      </c>
      <c r="G20" s="33">
        <f t="shared" si="2"/>
        <v>0.84724950884086447</v>
      </c>
    </row>
    <row r="21" spans="1:7" x14ac:dyDescent="0.2">
      <c r="A21" s="2" t="s">
        <v>40</v>
      </c>
      <c r="B21" s="34">
        <v>32</v>
      </c>
      <c r="C21" s="33">
        <f t="shared" si="0"/>
        <v>1.499531396438613</v>
      </c>
      <c r="D21" s="34">
        <v>170</v>
      </c>
      <c r="E21" s="33">
        <f t="shared" si="1"/>
        <v>0.76240021526594315</v>
      </c>
      <c r="F21" s="34">
        <v>202</v>
      </c>
      <c r="G21" s="33">
        <f t="shared" si="2"/>
        <v>0.82678454485920105</v>
      </c>
    </row>
    <row r="22" spans="1:7" x14ac:dyDescent="0.2">
      <c r="A22" s="2" t="s">
        <v>51</v>
      </c>
      <c r="B22" s="34">
        <v>3</v>
      </c>
      <c r="C22" s="33">
        <f t="shared" si="0"/>
        <v>0.14058106841611998</v>
      </c>
      <c r="D22" s="34">
        <v>199</v>
      </c>
      <c r="E22" s="33">
        <f t="shared" si="1"/>
        <v>0.89245672257601583</v>
      </c>
      <c r="F22" s="34">
        <v>202</v>
      </c>
      <c r="G22" s="33">
        <f t="shared" si="2"/>
        <v>0.82678454485920105</v>
      </c>
    </row>
    <row r="23" spans="1:7" x14ac:dyDescent="0.2">
      <c r="A23" s="2" t="s">
        <v>34</v>
      </c>
      <c r="B23" s="34">
        <v>0</v>
      </c>
      <c r="C23" s="33">
        <f t="shared" si="0"/>
        <v>0</v>
      </c>
      <c r="D23" s="34">
        <v>188</v>
      </c>
      <c r="E23" s="33">
        <f t="shared" si="1"/>
        <v>0.84312494394116055</v>
      </c>
      <c r="F23" s="34">
        <v>188</v>
      </c>
      <c r="G23" s="33">
        <f t="shared" si="2"/>
        <v>0.76948264571054348</v>
      </c>
    </row>
    <row r="24" spans="1:7" x14ac:dyDescent="0.2">
      <c r="A24" s="2" t="s">
        <v>39</v>
      </c>
      <c r="B24" s="34">
        <v>19</v>
      </c>
      <c r="C24" s="33">
        <f t="shared" si="0"/>
        <v>0.89034676663542656</v>
      </c>
      <c r="D24" s="34">
        <v>166</v>
      </c>
      <c r="E24" s="33">
        <f t="shared" si="1"/>
        <v>0.74446138667145034</v>
      </c>
      <c r="F24" s="34">
        <v>185</v>
      </c>
      <c r="G24" s="33">
        <f t="shared" si="2"/>
        <v>0.75720366732154554</v>
      </c>
    </row>
    <row r="25" spans="1:7" x14ac:dyDescent="0.2">
      <c r="A25" s="2" t="s">
        <v>52</v>
      </c>
      <c r="B25" s="34">
        <v>2</v>
      </c>
      <c r="C25" s="33">
        <f t="shared" si="0"/>
        <v>9.3720712277413312E-2</v>
      </c>
      <c r="D25" s="34">
        <v>140</v>
      </c>
      <c r="E25" s="33">
        <f t="shared" si="1"/>
        <v>0.62785900080724732</v>
      </c>
      <c r="F25" s="34">
        <v>142</v>
      </c>
      <c r="G25" s="33">
        <f t="shared" si="2"/>
        <v>0.58120497707924035</v>
      </c>
    </row>
    <row r="26" spans="1:7" x14ac:dyDescent="0.2">
      <c r="A26" s="2" t="s">
        <v>36</v>
      </c>
      <c r="B26" s="34">
        <v>47</v>
      </c>
      <c r="C26" s="33">
        <f t="shared" si="0"/>
        <v>2.202436738519213</v>
      </c>
      <c r="D26" s="34">
        <v>88</v>
      </c>
      <c r="E26" s="33">
        <f t="shared" si="1"/>
        <v>0.39465422907884118</v>
      </c>
      <c r="F26" s="34">
        <v>135</v>
      </c>
      <c r="G26" s="33">
        <f t="shared" si="2"/>
        <v>0.55255402750491156</v>
      </c>
    </row>
    <row r="27" spans="1:7" ht="19.899999999999999" customHeight="1" x14ac:dyDescent="0.2">
      <c r="A27" s="2" t="s">
        <v>53</v>
      </c>
      <c r="B27" s="34">
        <v>4</v>
      </c>
      <c r="C27" s="33">
        <f t="shared" si="0"/>
        <v>0.18744142455482662</v>
      </c>
      <c r="D27" s="34">
        <v>130</v>
      </c>
      <c r="E27" s="33">
        <f t="shared" si="1"/>
        <v>0.58301192932101531</v>
      </c>
      <c r="F27" s="34">
        <v>134</v>
      </c>
      <c r="G27" s="33">
        <f t="shared" si="2"/>
        <v>0.54846103470857888</v>
      </c>
    </row>
    <row r="28" spans="1:7" x14ac:dyDescent="0.2">
      <c r="A28" s="2" t="s">
        <v>41</v>
      </c>
      <c r="B28" s="34">
        <v>2</v>
      </c>
      <c r="C28" s="33">
        <f t="shared" si="0"/>
        <v>9.3720712277413312E-2</v>
      </c>
      <c r="D28" s="34">
        <v>112</v>
      </c>
      <c r="E28" s="33">
        <f t="shared" si="1"/>
        <v>0.5022872006457979</v>
      </c>
      <c r="F28" s="34">
        <v>114</v>
      </c>
      <c r="G28" s="33">
        <f t="shared" si="2"/>
        <v>0.46660117878192536</v>
      </c>
    </row>
    <row r="29" spans="1:7" x14ac:dyDescent="0.2">
      <c r="A29" s="2" t="s">
        <v>56</v>
      </c>
      <c r="B29" s="34">
        <v>13</v>
      </c>
      <c r="C29" s="33">
        <f t="shared" si="0"/>
        <v>0.60918462980318655</v>
      </c>
      <c r="D29" s="34">
        <v>95</v>
      </c>
      <c r="E29" s="33">
        <f t="shared" si="1"/>
        <v>0.42604717911920353</v>
      </c>
      <c r="F29" s="34">
        <v>108</v>
      </c>
      <c r="G29" s="33">
        <f t="shared" si="2"/>
        <v>0.44204322200392926</v>
      </c>
    </row>
    <row r="30" spans="1:7" x14ac:dyDescent="0.2">
      <c r="A30" s="2" t="s">
        <v>49</v>
      </c>
      <c r="B30" s="34">
        <v>38</v>
      </c>
      <c r="C30" s="33">
        <f t="shared" si="0"/>
        <v>1.7806935332708531</v>
      </c>
      <c r="D30" s="34">
        <v>67</v>
      </c>
      <c r="E30" s="33">
        <f t="shared" si="1"/>
        <v>0.30047537895775406</v>
      </c>
      <c r="F30" s="34">
        <v>105</v>
      </c>
      <c r="G30" s="33">
        <f t="shared" si="2"/>
        <v>0.42976424361493126</v>
      </c>
    </row>
    <row r="31" spans="1:7" x14ac:dyDescent="0.2">
      <c r="A31" s="2" t="s">
        <v>57</v>
      </c>
      <c r="B31" s="34">
        <v>5</v>
      </c>
      <c r="C31" s="33">
        <f t="shared" si="0"/>
        <v>0.23430178069353325</v>
      </c>
      <c r="D31" s="34">
        <v>90</v>
      </c>
      <c r="E31" s="33">
        <f t="shared" si="1"/>
        <v>0.40362364337608758</v>
      </c>
      <c r="F31" s="34">
        <v>95</v>
      </c>
      <c r="G31" s="33">
        <f t="shared" si="2"/>
        <v>0.38883431565160442</v>
      </c>
    </row>
    <row r="32" spans="1:7" x14ac:dyDescent="0.2">
      <c r="A32" s="2" t="s">
        <v>33</v>
      </c>
      <c r="B32" s="34">
        <v>17</v>
      </c>
      <c r="C32" s="33">
        <f t="shared" si="0"/>
        <v>0.79662605435801315</v>
      </c>
      <c r="D32" s="34">
        <v>71</v>
      </c>
      <c r="E32" s="33">
        <f t="shared" si="1"/>
        <v>0.31841420755224686</v>
      </c>
      <c r="F32" s="34">
        <v>88</v>
      </c>
      <c r="G32" s="33">
        <f t="shared" si="2"/>
        <v>0.36018336607727569</v>
      </c>
    </row>
    <row r="33" spans="1:7" x14ac:dyDescent="0.2">
      <c r="A33" s="2" t="s">
        <v>44</v>
      </c>
      <c r="B33" s="34">
        <v>0</v>
      </c>
      <c r="C33" s="33">
        <f t="shared" si="0"/>
        <v>0</v>
      </c>
      <c r="D33" s="34">
        <v>85</v>
      </c>
      <c r="E33" s="33">
        <f t="shared" si="1"/>
        <v>0.38120010763297157</v>
      </c>
      <c r="F33" s="34">
        <v>85</v>
      </c>
      <c r="G33" s="33">
        <f t="shared" si="2"/>
        <v>0.34790438768827769</v>
      </c>
    </row>
    <row r="34" spans="1:7" ht="30" x14ac:dyDescent="0.2">
      <c r="A34" s="2" t="s">
        <v>47</v>
      </c>
      <c r="B34" s="34">
        <v>0</v>
      </c>
      <c r="C34" s="33">
        <f t="shared" si="0"/>
        <v>0</v>
      </c>
      <c r="D34" s="34">
        <v>68</v>
      </c>
      <c r="E34" s="33">
        <f t="shared" si="1"/>
        <v>0.30496008610637726</v>
      </c>
      <c r="F34" s="34">
        <v>68</v>
      </c>
      <c r="G34" s="33">
        <f t="shared" si="2"/>
        <v>0.27832351015062212</v>
      </c>
    </row>
    <row r="35" spans="1:7" ht="30" x14ac:dyDescent="0.2">
      <c r="A35" s="2" t="s">
        <v>43</v>
      </c>
      <c r="B35" s="34">
        <v>2</v>
      </c>
      <c r="C35" s="33">
        <f t="shared" si="0"/>
        <v>9.3720712277413312E-2</v>
      </c>
      <c r="D35" s="34">
        <v>55</v>
      </c>
      <c r="E35" s="33">
        <f t="shared" si="1"/>
        <v>0.24665889317427572</v>
      </c>
      <c r="F35" s="34">
        <v>57</v>
      </c>
      <c r="G35" s="33">
        <f t="shared" si="2"/>
        <v>0.23330058939096268</v>
      </c>
    </row>
    <row r="36" spans="1:7" x14ac:dyDescent="0.2">
      <c r="A36" s="2" t="s">
        <v>50</v>
      </c>
      <c r="B36" s="34">
        <v>48</v>
      </c>
      <c r="C36" s="33">
        <f t="shared" si="0"/>
        <v>2.2492970946579196</v>
      </c>
      <c r="D36" s="34">
        <v>4</v>
      </c>
      <c r="E36" s="33">
        <f t="shared" si="1"/>
        <v>1.7938828594492782E-2</v>
      </c>
      <c r="F36" s="34">
        <v>52</v>
      </c>
      <c r="G36" s="33">
        <f t="shared" si="2"/>
        <v>0.21283562540929929</v>
      </c>
    </row>
    <row r="37" spans="1:7" x14ac:dyDescent="0.2">
      <c r="A37" s="2" t="s">
        <v>58</v>
      </c>
      <c r="B37" s="34">
        <v>49</v>
      </c>
      <c r="C37" s="33">
        <f t="shared" si="0"/>
        <v>2.2961574507966263</v>
      </c>
      <c r="D37" s="34">
        <v>1</v>
      </c>
      <c r="E37" s="33">
        <f t="shared" si="1"/>
        <v>4.4847071486231955E-3</v>
      </c>
      <c r="F37" s="34">
        <v>50</v>
      </c>
      <c r="G37" s="33">
        <f t="shared" si="2"/>
        <v>0.20464963981663395</v>
      </c>
    </row>
    <row r="38" spans="1:7" x14ac:dyDescent="0.2">
      <c r="A38" s="2" t="s">
        <v>140</v>
      </c>
      <c r="B38" s="34">
        <v>1</v>
      </c>
      <c r="C38" s="33">
        <f t="shared" si="0"/>
        <v>4.6860356138706656E-2</v>
      </c>
      <c r="D38" s="34">
        <v>10</v>
      </c>
      <c r="E38" s="33">
        <f t="shared" si="1"/>
        <v>4.4847071486231946E-2</v>
      </c>
      <c r="F38" s="34">
        <v>11</v>
      </c>
      <c r="G38" s="33">
        <f t="shared" si="2"/>
        <v>4.5022920759659461E-2</v>
      </c>
    </row>
    <row r="39" spans="1:7" x14ac:dyDescent="0.2">
      <c r="A39" s="48" t="s">
        <v>141</v>
      </c>
      <c r="B39" s="49">
        <v>1</v>
      </c>
      <c r="C39" s="33">
        <f t="shared" ref="C39" si="3">(B39/B$40)*100</f>
        <v>4.6860356138706656E-2</v>
      </c>
      <c r="D39" s="34">
        <v>0</v>
      </c>
      <c r="E39" s="33">
        <f t="shared" ref="E39" si="4">(D39/D$40)*100</f>
        <v>0</v>
      </c>
      <c r="F39" s="49">
        <v>1</v>
      </c>
      <c r="G39" s="33">
        <f t="shared" ref="G39" si="5">(F39/F$40)*100</f>
        <v>4.0929927963326788E-3</v>
      </c>
    </row>
    <row r="40" spans="1:7" ht="15.75" x14ac:dyDescent="0.25">
      <c r="A40" s="50" t="s">
        <v>28</v>
      </c>
      <c r="B40" s="29">
        <v>2134</v>
      </c>
      <c r="C40" s="31">
        <f>(B40/B$40)*100</f>
        <v>100</v>
      </c>
      <c r="D40" s="29">
        <v>22298</v>
      </c>
      <c r="E40" s="31">
        <f>(D40/D$40)*100</f>
        <v>100</v>
      </c>
      <c r="F40" s="29">
        <v>24432</v>
      </c>
      <c r="G40" s="31">
        <f>(F40/F$40)*100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6"/>
  <sheetViews>
    <sheetView workbookViewId="0">
      <selection activeCell="F186" sqref="F186"/>
    </sheetView>
  </sheetViews>
  <sheetFormatPr baseColWidth="10" defaultColWidth="11.42578125" defaultRowHeight="15" x14ac:dyDescent="0.2"/>
  <cols>
    <col min="1" max="1" width="54.85546875" style="1" customWidth="1"/>
    <col min="2" max="2" width="13.85546875" style="4" customWidth="1"/>
    <col min="3" max="3" width="14.140625" style="4" customWidth="1"/>
    <col min="4" max="16384" width="11.42578125" style="1"/>
  </cols>
  <sheetData>
    <row r="1" spans="1:4" ht="18" x14ac:dyDescent="0.25">
      <c r="A1" s="3" t="s">
        <v>1</v>
      </c>
    </row>
    <row r="2" spans="1:4" x14ac:dyDescent="0.2">
      <c r="A2" s="1" t="s">
        <v>0</v>
      </c>
    </row>
    <row r="8" spans="1:4" ht="34.9" customHeight="1" x14ac:dyDescent="0.25">
      <c r="A8" s="57" t="s">
        <v>159</v>
      </c>
      <c r="B8" s="57"/>
      <c r="C8" s="57"/>
      <c r="D8" s="38"/>
    </row>
    <row r="10" spans="1:4" x14ac:dyDescent="0.25">
      <c r="B10" s="58"/>
      <c r="C10" s="58"/>
      <c r="D10" s="55"/>
    </row>
    <row r="11" spans="1:4" ht="15.75" x14ac:dyDescent="0.25">
      <c r="A11" s="2"/>
      <c r="B11" s="46" t="s">
        <v>27</v>
      </c>
      <c r="C11" s="47" t="s">
        <v>3</v>
      </c>
      <c r="D11" s="53"/>
    </row>
    <row r="12" spans="1:4" ht="15.75" x14ac:dyDescent="0.25">
      <c r="A12" s="30" t="s">
        <v>48</v>
      </c>
      <c r="B12" s="29">
        <v>719</v>
      </c>
      <c r="C12" s="31"/>
      <c r="D12" s="54"/>
    </row>
    <row r="13" spans="1:4" x14ac:dyDescent="0.2">
      <c r="A13" s="2" t="s">
        <v>68</v>
      </c>
      <c r="B13" s="34">
        <v>284</v>
      </c>
      <c r="C13" s="33">
        <f>(B13/B$12)*100</f>
        <v>39.499304589707926</v>
      </c>
      <c r="D13" s="54"/>
    </row>
    <row r="14" spans="1:4" x14ac:dyDescent="0.2">
      <c r="A14" s="2" t="s">
        <v>70</v>
      </c>
      <c r="B14" s="34">
        <v>156</v>
      </c>
      <c r="C14" s="33">
        <f t="shared" ref="C14:C32" si="0">(B14/B$12)*100</f>
        <v>21.696801112656466</v>
      </c>
      <c r="D14" s="54"/>
    </row>
    <row r="15" spans="1:4" x14ac:dyDescent="0.2">
      <c r="A15" s="2" t="s">
        <v>75</v>
      </c>
      <c r="B15" s="34">
        <v>108</v>
      </c>
      <c r="C15" s="33">
        <f t="shared" si="0"/>
        <v>15.020862308762171</v>
      </c>
      <c r="D15" s="54"/>
    </row>
    <row r="16" spans="1:4" x14ac:dyDescent="0.2">
      <c r="A16" s="2" t="s">
        <v>76</v>
      </c>
      <c r="B16" s="34">
        <v>86</v>
      </c>
      <c r="C16" s="33">
        <f t="shared" si="0"/>
        <v>11.961057023643949</v>
      </c>
      <c r="D16" s="54"/>
    </row>
    <row r="17" spans="1:4" x14ac:dyDescent="0.2">
      <c r="A17" s="2" t="s">
        <v>69</v>
      </c>
      <c r="B17" s="34">
        <v>26</v>
      </c>
      <c r="C17" s="33">
        <f t="shared" si="0"/>
        <v>3.6161335187760781</v>
      </c>
      <c r="D17" s="54"/>
    </row>
    <row r="18" spans="1:4" x14ac:dyDescent="0.2">
      <c r="A18" s="2" t="s">
        <v>74</v>
      </c>
      <c r="B18" s="34">
        <v>12</v>
      </c>
      <c r="C18" s="33">
        <f t="shared" si="0"/>
        <v>1.6689847009735743</v>
      </c>
      <c r="D18" s="54"/>
    </row>
    <row r="19" spans="1:4" x14ac:dyDescent="0.2">
      <c r="A19" s="2" t="s">
        <v>105</v>
      </c>
      <c r="B19" s="34">
        <v>11</v>
      </c>
      <c r="C19" s="33">
        <f t="shared" si="0"/>
        <v>1.52990264255911</v>
      </c>
      <c r="D19" s="54"/>
    </row>
    <row r="20" spans="1:4" x14ac:dyDescent="0.2">
      <c r="A20" s="2" t="s">
        <v>91</v>
      </c>
      <c r="B20" s="34">
        <v>10</v>
      </c>
      <c r="C20" s="33">
        <f t="shared" si="0"/>
        <v>1.3908205841446455</v>
      </c>
      <c r="D20" s="54"/>
    </row>
    <row r="21" spans="1:4" x14ac:dyDescent="0.2">
      <c r="A21" s="2" t="s">
        <v>97</v>
      </c>
      <c r="B21" s="34">
        <v>6</v>
      </c>
      <c r="C21" s="33">
        <f t="shared" si="0"/>
        <v>0.83449235048678716</v>
      </c>
      <c r="D21" s="54"/>
    </row>
    <row r="22" spans="1:4" x14ac:dyDescent="0.2">
      <c r="A22" s="2" t="s">
        <v>112</v>
      </c>
      <c r="B22" s="34">
        <v>4</v>
      </c>
      <c r="C22" s="33">
        <f t="shared" si="0"/>
        <v>0.55632823365785811</v>
      </c>
      <c r="D22" s="54"/>
    </row>
    <row r="23" spans="1:4" x14ac:dyDescent="0.2">
      <c r="A23" s="2" t="s">
        <v>98</v>
      </c>
      <c r="B23" s="34">
        <v>3</v>
      </c>
      <c r="C23" s="33">
        <f t="shared" si="0"/>
        <v>0.41724617524339358</v>
      </c>
      <c r="D23" s="54"/>
    </row>
    <row r="24" spans="1:4" x14ac:dyDescent="0.2">
      <c r="A24" s="2" t="s">
        <v>61</v>
      </c>
      <c r="B24" s="34">
        <v>2</v>
      </c>
      <c r="C24" s="33">
        <f t="shared" si="0"/>
        <v>0.27816411682892905</v>
      </c>
      <c r="D24" s="54"/>
    </row>
    <row r="25" spans="1:4" x14ac:dyDescent="0.2">
      <c r="A25" s="2" t="s">
        <v>92</v>
      </c>
      <c r="B25" s="34">
        <v>2</v>
      </c>
      <c r="C25" s="33">
        <f t="shared" si="0"/>
        <v>0.27816411682892905</v>
      </c>
      <c r="D25" s="54"/>
    </row>
    <row r="26" spans="1:4" x14ac:dyDescent="0.2">
      <c r="A26" s="2" t="s">
        <v>119</v>
      </c>
      <c r="B26" s="34">
        <v>2</v>
      </c>
      <c r="C26" s="33">
        <f t="shared" si="0"/>
        <v>0.27816411682892905</v>
      </c>
      <c r="D26" s="54"/>
    </row>
    <row r="27" spans="1:4" x14ac:dyDescent="0.2">
      <c r="A27" s="2" t="s">
        <v>121</v>
      </c>
      <c r="B27" s="34">
        <v>2</v>
      </c>
      <c r="C27" s="33">
        <f t="shared" si="0"/>
        <v>0.27816411682892905</v>
      </c>
      <c r="D27" s="54"/>
    </row>
    <row r="28" spans="1:4" x14ac:dyDescent="0.2">
      <c r="A28" s="2" t="s">
        <v>160</v>
      </c>
      <c r="B28" s="34">
        <v>1</v>
      </c>
      <c r="C28" s="33">
        <f t="shared" si="0"/>
        <v>0.13908205841446453</v>
      </c>
      <c r="D28" s="54"/>
    </row>
    <row r="29" spans="1:4" x14ac:dyDescent="0.2">
      <c r="A29" s="2" t="s">
        <v>95</v>
      </c>
      <c r="B29" s="34">
        <v>1</v>
      </c>
      <c r="C29" s="33">
        <f t="shared" si="0"/>
        <v>0.13908205841446453</v>
      </c>
      <c r="D29" s="54"/>
    </row>
    <row r="30" spans="1:4" x14ac:dyDescent="0.2">
      <c r="A30" s="2" t="s">
        <v>101</v>
      </c>
      <c r="B30" s="34">
        <v>1</v>
      </c>
      <c r="C30" s="33">
        <f t="shared" si="0"/>
        <v>0.13908205841446453</v>
      </c>
      <c r="D30" s="54"/>
    </row>
    <row r="31" spans="1:4" x14ac:dyDescent="0.2">
      <c r="A31" s="2" t="s">
        <v>107</v>
      </c>
      <c r="B31" s="34">
        <v>1</v>
      </c>
      <c r="C31" s="33">
        <f t="shared" si="0"/>
        <v>0.13908205841446453</v>
      </c>
      <c r="D31" s="54"/>
    </row>
    <row r="32" spans="1:4" x14ac:dyDescent="0.2">
      <c r="A32" s="2" t="s">
        <v>123</v>
      </c>
      <c r="B32" s="34">
        <v>1</v>
      </c>
      <c r="C32" s="33">
        <f t="shared" si="0"/>
        <v>0.13908205841446453</v>
      </c>
      <c r="D32" s="54"/>
    </row>
    <row r="33" spans="1:4" x14ac:dyDescent="0.2">
      <c r="A33" s="2"/>
      <c r="B33" s="34"/>
      <c r="C33" s="33"/>
      <c r="D33" s="54"/>
    </row>
    <row r="34" spans="1:4" x14ac:dyDescent="0.2">
      <c r="A34" s="2"/>
      <c r="B34" s="34"/>
      <c r="C34" s="33"/>
      <c r="D34" s="54"/>
    </row>
    <row r="35" spans="1:4" x14ac:dyDescent="0.2">
      <c r="A35" s="2"/>
      <c r="B35" s="34"/>
      <c r="C35" s="33"/>
      <c r="D35" s="54"/>
    </row>
    <row r="36" spans="1:4" x14ac:dyDescent="0.2">
      <c r="A36" s="2"/>
      <c r="B36" s="34"/>
      <c r="C36" s="33"/>
      <c r="D36" s="54"/>
    </row>
    <row r="37" spans="1:4" x14ac:dyDescent="0.2">
      <c r="A37" s="2"/>
      <c r="B37" s="34"/>
      <c r="C37" s="33"/>
      <c r="D37" s="54"/>
    </row>
    <row r="38" spans="1:4" x14ac:dyDescent="0.2">
      <c r="A38" s="2"/>
      <c r="B38" s="34"/>
      <c r="C38" s="33"/>
      <c r="D38" s="54"/>
    </row>
    <row r="39" spans="1:4" ht="15.75" x14ac:dyDescent="0.25">
      <c r="A39" s="30" t="s">
        <v>35</v>
      </c>
      <c r="B39" s="29">
        <v>512</v>
      </c>
      <c r="C39" s="33"/>
      <c r="D39" s="54"/>
    </row>
    <row r="40" spans="1:4" x14ac:dyDescent="0.2">
      <c r="A40" s="2" t="s">
        <v>114</v>
      </c>
      <c r="B40" s="34">
        <v>78</v>
      </c>
      <c r="C40" s="33">
        <f t="shared" ref="C40:C72" si="1">(B40/B$39)*100</f>
        <v>15.234375</v>
      </c>
      <c r="D40" s="54"/>
    </row>
    <row r="41" spans="1:4" x14ac:dyDescent="0.2">
      <c r="A41" s="2" t="s">
        <v>63</v>
      </c>
      <c r="B41" s="34">
        <v>63</v>
      </c>
      <c r="C41" s="33">
        <f t="shared" si="1"/>
        <v>12.3046875</v>
      </c>
      <c r="D41" s="54"/>
    </row>
    <row r="42" spans="1:4" x14ac:dyDescent="0.2">
      <c r="A42" s="2" t="s">
        <v>107</v>
      </c>
      <c r="B42" s="34">
        <v>60</v>
      </c>
      <c r="C42" s="33">
        <f t="shared" si="1"/>
        <v>11.71875</v>
      </c>
      <c r="D42" s="54"/>
    </row>
    <row r="43" spans="1:4" x14ac:dyDescent="0.2">
      <c r="A43" s="2" t="s">
        <v>115</v>
      </c>
      <c r="B43" s="34">
        <v>51</v>
      </c>
      <c r="C43" s="33">
        <f t="shared" si="1"/>
        <v>9.9609375</v>
      </c>
      <c r="D43" s="54"/>
    </row>
    <row r="44" spans="1:4" x14ac:dyDescent="0.2">
      <c r="A44" s="2" t="s">
        <v>97</v>
      </c>
      <c r="B44" s="34">
        <v>36</v>
      </c>
      <c r="C44" s="33">
        <f t="shared" si="1"/>
        <v>7.03125</v>
      </c>
      <c r="D44" s="54"/>
    </row>
    <row r="45" spans="1:4" x14ac:dyDescent="0.2">
      <c r="A45" s="2" t="s">
        <v>98</v>
      </c>
      <c r="B45" s="34">
        <v>28</v>
      </c>
      <c r="C45" s="33">
        <f t="shared" si="1"/>
        <v>5.46875</v>
      </c>
      <c r="D45" s="54"/>
    </row>
    <row r="46" spans="1:4" x14ac:dyDescent="0.2">
      <c r="A46" s="2" t="s">
        <v>102</v>
      </c>
      <c r="B46" s="34">
        <v>27</v>
      </c>
      <c r="C46" s="33">
        <f t="shared" si="1"/>
        <v>5.2734375</v>
      </c>
      <c r="D46" s="54"/>
    </row>
    <row r="47" spans="1:4" x14ac:dyDescent="0.2">
      <c r="A47" s="2" t="s">
        <v>62</v>
      </c>
      <c r="B47" s="34">
        <v>26</v>
      </c>
      <c r="C47" s="33">
        <f t="shared" si="1"/>
        <v>5.078125</v>
      </c>
      <c r="D47" s="54"/>
    </row>
    <row r="48" spans="1:4" x14ac:dyDescent="0.2">
      <c r="A48" s="2" t="s">
        <v>99</v>
      </c>
      <c r="B48" s="34">
        <v>18</v>
      </c>
      <c r="C48" s="33">
        <f t="shared" si="1"/>
        <v>3.515625</v>
      </c>
      <c r="D48" s="54"/>
    </row>
    <row r="49" spans="1:4" x14ac:dyDescent="0.2">
      <c r="A49" s="2" t="s">
        <v>112</v>
      </c>
      <c r="B49" s="34">
        <v>17</v>
      </c>
      <c r="C49" s="33">
        <f t="shared" si="1"/>
        <v>3.3203125</v>
      </c>
      <c r="D49" s="54"/>
    </row>
    <row r="50" spans="1:4" x14ac:dyDescent="0.2">
      <c r="A50" s="2" t="s">
        <v>79</v>
      </c>
      <c r="B50" s="34">
        <v>12</v>
      </c>
      <c r="C50" s="33">
        <f t="shared" si="1"/>
        <v>2.34375</v>
      </c>
      <c r="D50" s="54"/>
    </row>
    <row r="51" spans="1:4" x14ac:dyDescent="0.2">
      <c r="A51" s="2" t="s">
        <v>90</v>
      </c>
      <c r="B51" s="34">
        <v>12</v>
      </c>
      <c r="C51" s="33">
        <f t="shared" si="1"/>
        <v>2.34375</v>
      </c>
      <c r="D51" s="54"/>
    </row>
    <row r="52" spans="1:4" x14ac:dyDescent="0.2">
      <c r="A52" s="2" t="s">
        <v>113</v>
      </c>
      <c r="B52" s="34">
        <v>11</v>
      </c>
      <c r="C52" s="33">
        <f t="shared" si="1"/>
        <v>2.1484375</v>
      </c>
      <c r="D52" s="54"/>
    </row>
    <row r="53" spans="1:4" x14ac:dyDescent="0.2">
      <c r="A53" s="2" t="s">
        <v>68</v>
      </c>
      <c r="B53" s="34">
        <v>7</v>
      </c>
      <c r="C53" s="33">
        <f t="shared" si="1"/>
        <v>1.3671875</v>
      </c>
      <c r="D53" s="54"/>
    </row>
    <row r="54" spans="1:4" x14ac:dyDescent="0.2">
      <c r="A54" s="2" t="s">
        <v>91</v>
      </c>
      <c r="B54" s="34">
        <v>7</v>
      </c>
      <c r="C54" s="33">
        <f t="shared" si="1"/>
        <v>1.3671875</v>
      </c>
      <c r="D54" s="54"/>
    </row>
    <row r="55" spans="1:4" x14ac:dyDescent="0.2">
      <c r="A55" s="2" t="s">
        <v>88</v>
      </c>
      <c r="B55" s="34">
        <v>6</v>
      </c>
      <c r="C55" s="33">
        <f t="shared" si="1"/>
        <v>1.171875</v>
      </c>
      <c r="D55" s="54"/>
    </row>
    <row r="56" spans="1:4" x14ac:dyDescent="0.2">
      <c r="A56" s="2" t="s">
        <v>108</v>
      </c>
      <c r="B56" s="34">
        <v>6</v>
      </c>
      <c r="C56" s="33">
        <f t="shared" si="1"/>
        <v>1.171875</v>
      </c>
      <c r="D56" s="54"/>
    </row>
    <row r="57" spans="1:4" x14ac:dyDescent="0.2">
      <c r="A57" s="2" t="s">
        <v>119</v>
      </c>
      <c r="B57" s="34">
        <v>6</v>
      </c>
      <c r="C57" s="33">
        <f t="shared" si="1"/>
        <v>1.171875</v>
      </c>
      <c r="D57" s="54"/>
    </row>
    <row r="58" spans="1:4" x14ac:dyDescent="0.2">
      <c r="A58" s="2" t="s">
        <v>106</v>
      </c>
      <c r="B58" s="34">
        <v>5</v>
      </c>
      <c r="C58" s="33">
        <f t="shared" si="1"/>
        <v>0.9765625</v>
      </c>
      <c r="D58" s="54"/>
    </row>
    <row r="59" spans="1:4" x14ac:dyDescent="0.2">
      <c r="A59" s="2" t="s">
        <v>80</v>
      </c>
      <c r="B59" s="34">
        <v>4</v>
      </c>
      <c r="C59" s="33">
        <f t="shared" si="1"/>
        <v>0.78125</v>
      </c>
      <c r="D59" s="54"/>
    </row>
    <row r="60" spans="1:4" x14ac:dyDescent="0.2">
      <c r="A60" s="2" t="s">
        <v>94</v>
      </c>
      <c r="B60" s="34">
        <v>4</v>
      </c>
      <c r="C60" s="33">
        <f t="shared" si="1"/>
        <v>0.78125</v>
      </c>
      <c r="D60" s="54"/>
    </row>
    <row r="61" spans="1:4" x14ac:dyDescent="0.2">
      <c r="A61" s="2" t="s">
        <v>95</v>
      </c>
      <c r="B61" s="34">
        <v>4</v>
      </c>
      <c r="C61" s="33">
        <f t="shared" si="1"/>
        <v>0.78125</v>
      </c>
      <c r="D61" s="54"/>
    </row>
    <row r="62" spans="1:4" x14ac:dyDescent="0.2">
      <c r="A62" s="2" t="s">
        <v>110</v>
      </c>
      <c r="B62" s="34">
        <v>4</v>
      </c>
      <c r="C62" s="33">
        <f t="shared" si="1"/>
        <v>0.78125</v>
      </c>
      <c r="D62" s="54"/>
    </row>
    <row r="63" spans="1:4" x14ac:dyDescent="0.2">
      <c r="A63" s="2" t="s">
        <v>132</v>
      </c>
      <c r="B63" s="34">
        <v>4</v>
      </c>
      <c r="C63" s="33">
        <f t="shared" si="1"/>
        <v>0.78125</v>
      </c>
      <c r="D63" s="54"/>
    </row>
    <row r="64" spans="1:4" x14ac:dyDescent="0.2">
      <c r="A64" s="2" t="s">
        <v>83</v>
      </c>
      <c r="B64" s="34">
        <v>3</v>
      </c>
      <c r="C64" s="33">
        <f t="shared" si="1"/>
        <v>0.5859375</v>
      </c>
      <c r="D64" s="54"/>
    </row>
    <row r="65" spans="1:4" x14ac:dyDescent="0.2">
      <c r="A65" s="2" t="s">
        <v>133</v>
      </c>
      <c r="B65" s="34">
        <v>3</v>
      </c>
      <c r="C65" s="33">
        <f t="shared" si="1"/>
        <v>0.5859375</v>
      </c>
      <c r="D65" s="54"/>
    </row>
    <row r="66" spans="1:4" x14ac:dyDescent="0.2">
      <c r="A66" s="2" t="s">
        <v>64</v>
      </c>
      <c r="B66" s="34">
        <v>2</v>
      </c>
      <c r="C66" s="33">
        <f t="shared" si="1"/>
        <v>0.390625</v>
      </c>
      <c r="D66" s="54"/>
    </row>
    <row r="67" spans="1:4" x14ac:dyDescent="0.2">
      <c r="A67" s="2" t="s">
        <v>105</v>
      </c>
      <c r="B67" s="34">
        <v>2</v>
      </c>
      <c r="C67" s="33">
        <f t="shared" si="1"/>
        <v>0.390625</v>
      </c>
      <c r="D67" s="54"/>
    </row>
    <row r="68" spans="1:4" x14ac:dyDescent="0.2">
      <c r="A68" s="2" t="s">
        <v>109</v>
      </c>
      <c r="B68" s="34">
        <v>2</v>
      </c>
      <c r="C68" s="33">
        <f t="shared" si="1"/>
        <v>0.390625</v>
      </c>
      <c r="D68" s="54"/>
    </row>
    <row r="69" spans="1:4" x14ac:dyDescent="0.2">
      <c r="A69" s="2" t="s">
        <v>89</v>
      </c>
      <c r="B69" s="34">
        <v>1</v>
      </c>
      <c r="C69" s="33">
        <f t="shared" si="1"/>
        <v>0.1953125</v>
      </c>
      <c r="D69" s="54"/>
    </row>
    <row r="70" spans="1:4" x14ac:dyDescent="0.2">
      <c r="A70" s="2" t="s">
        <v>92</v>
      </c>
      <c r="B70" s="34">
        <v>1</v>
      </c>
      <c r="C70" s="33">
        <f t="shared" si="1"/>
        <v>0.1953125</v>
      </c>
      <c r="D70" s="54"/>
    </row>
    <row r="71" spans="1:4" x14ac:dyDescent="0.2">
      <c r="A71" s="2" t="s">
        <v>103</v>
      </c>
      <c r="B71" s="34">
        <v>1</v>
      </c>
      <c r="C71" s="33">
        <f t="shared" si="1"/>
        <v>0.1953125</v>
      </c>
      <c r="D71" s="54"/>
    </row>
    <row r="72" spans="1:4" x14ac:dyDescent="0.2">
      <c r="A72" s="2" t="s">
        <v>111</v>
      </c>
      <c r="B72" s="34">
        <v>1</v>
      </c>
      <c r="C72" s="33">
        <f t="shared" si="1"/>
        <v>0.1953125</v>
      </c>
      <c r="D72" s="54"/>
    </row>
    <row r="73" spans="1:4" x14ac:dyDescent="0.2">
      <c r="A73" s="2"/>
      <c r="B73" s="34"/>
      <c r="C73" s="33"/>
      <c r="D73" s="54"/>
    </row>
    <row r="74" spans="1:4" x14ac:dyDescent="0.2">
      <c r="A74" s="2"/>
      <c r="B74" s="34"/>
      <c r="C74" s="33"/>
      <c r="D74" s="54"/>
    </row>
    <row r="75" spans="1:4" x14ac:dyDescent="0.2">
      <c r="A75" s="2"/>
      <c r="B75" s="34"/>
      <c r="C75" s="33"/>
      <c r="D75" s="54"/>
    </row>
    <row r="76" spans="1:4" x14ac:dyDescent="0.2">
      <c r="A76" s="2"/>
      <c r="B76" s="34"/>
      <c r="C76" s="33"/>
      <c r="D76" s="54"/>
    </row>
    <row r="77" spans="1:4" ht="15.75" x14ac:dyDescent="0.25">
      <c r="A77" s="30" t="s">
        <v>46</v>
      </c>
      <c r="B77" s="29">
        <v>519</v>
      </c>
      <c r="C77" s="33"/>
      <c r="D77" s="54"/>
    </row>
    <row r="78" spans="1:4" x14ac:dyDescent="0.2">
      <c r="A78" s="2" t="s">
        <v>88</v>
      </c>
      <c r="B78" s="34">
        <v>163</v>
      </c>
      <c r="C78" s="33">
        <f t="shared" ref="C78:C97" si="2">(B78/B$77)*100</f>
        <v>31.406551059730248</v>
      </c>
      <c r="D78" s="54"/>
    </row>
    <row r="79" spans="1:4" x14ac:dyDescent="0.2">
      <c r="A79" s="2" t="s">
        <v>95</v>
      </c>
      <c r="B79" s="34">
        <v>93</v>
      </c>
      <c r="C79" s="33">
        <f t="shared" si="2"/>
        <v>17.919075144508671</v>
      </c>
      <c r="D79" s="54"/>
    </row>
    <row r="80" spans="1:4" x14ac:dyDescent="0.2">
      <c r="A80" s="2" t="s">
        <v>91</v>
      </c>
      <c r="B80" s="34">
        <v>70</v>
      </c>
      <c r="C80" s="33">
        <f t="shared" si="2"/>
        <v>13.48747591522158</v>
      </c>
      <c r="D80" s="54"/>
    </row>
    <row r="81" spans="1:4" ht="16.149999999999999" customHeight="1" x14ac:dyDescent="0.2">
      <c r="A81" s="2" t="s">
        <v>89</v>
      </c>
      <c r="B81" s="34">
        <v>53</v>
      </c>
      <c r="C81" s="33">
        <f t="shared" si="2"/>
        <v>10.211946050096339</v>
      </c>
      <c r="D81" s="54"/>
    </row>
    <row r="82" spans="1:4" ht="16.149999999999999" customHeight="1" x14ac:dyDescent="0.2">
      <c r="A82" s="2" t="s">
        <v>68</v>
      </c>
      <c r="B82" s="34">
        <v>27</v>
      </c>
      <c r="C82" s="33">
        <f t="shared" si="2"/>
        <v>5.202312138728324</v>
      </c>
      <c r="D82" s="54"/>
    </row>
    <row r="83" spans="1:4" ht="16.149999999999999" customHeight="1" x14ac:dyDescent="0.2">
      <c r="A83" s="2" t="s">
        <v>98</v>
      </c>
      <c r="B83" s="34">
        <v>22</v>
      </c>
      <c r="C83" s="33">
        <f t="shared" si="2"/>
        <v>4.2389210019267818</v>
      </c>
      <c r="D83" s="54"/>
    </row>
    <row r="84" spans="1:4" ht="16.149999999999999" customHeight="1" x14ac:dyDescent="0.2">
      <c r="A84" s="2" t="s">
        <v>94</v>
      </c>
      <c r="B84" s="34">
        <v>20</v>
      </c>
      <c r="C84" s="33">
        <f t="shared" si="2"/>
        <v>3.8535645472061653</v>
      </c>
      <c r="D84" s="54"/>
    </row>
    <row r="85" spans="1:4" ht="16.149999999999999" customHeight="1" x14ac:dyDescent="0.2">
      <c r="A85" s="2" t="s">
        <v>92</v>
      </c>
      <c r="B85" s="34">
        <v>13</v>
      </c>
      <c r="C85" s="33">
        <f t="shared" si="2"/>
        <v>2.5048169556840074</v>
      </c>
      <c r="D85" s="54"/>
    </row>
    <row r="86" spans="1:4" ht="16.149999999999999" customHeight="1" x14ac:dyDescent="0.2">
      <c r="A86" s="2" t="s">
        <v>129</v>
      </c>
      <c r="B86" s="34">
        <v>12</v>
      </c>
      <c r="C86" s="33">
        <f t="shared" si="2"/>
        <v>2.3121387283236992</v>
      </c>
      <c r="D86" s="54"/>
    </row>
    <row r="87" spans="1:4" ht="16.149999999999999" customHeight="1" x14ac:dyDescent="0.2">
      <c r="A87" s="2" t="s">
        <v>97</v>
      </c>
      <c r="B87" s="34">
        <v>7</v>
      </c>
      <c r="C87" s="33">
        <f t="shared" si="2"/>
        <v>1.3487475915221581</v>
      </c>
      <c r="D87" s="54"/>
    </row>
    <row r="88" spans="1:4" ht="16.149999999999999" customHeight="1" x14ac:dyDescent="0.2">
      <c r="A88" s="2" t="s">
        <v>79</v>
      </c>
      <c r="B88" s="34">
        <v>5</v>
      </c>
      <c r="C88" s="33">
        <f t="shared" si="2"/>
        <v>0.96339113680154131</v>
      </c>
      <c r="D88" s="54"/>
    </row>
    <row r="89" spans="1:4" ht="16.149999999999999" customHeight="1" x14ac:dyDescent="0.2">
      <c r="A89" s="2" t="s">
        <v>93</v>
      </c>
      <c r="B89" s="34">
        <v>5</v>
      </c>
      <c r="C89" s="33">
        <f t="shared" si="2"/>
        <v>0.96339113680154131</v>
      </c>
      <c r="D89" s="54"/>
    </row>
    <row r="90" spans="1:4" ht="16.149999999999999" customHeight="1" x14ac:dyDescent="0.2">
      <c r="A90" s="2" t="s">
        <v>119</v>
      </c>
      <c r="B90" s="34">
        <v>5</v>
      </c>
      <c r="C90" s="33">
        <f t="shared" si="2"/>
        <v>0.96339113680154131</v>
      </c>
      <c r="D90" s="54"/>
    </row>
    <row r="91" spans="1:4" ht="16.149999999999999" customHeight="1" x14ac:dyDescent="0.2">
      <c r="A91" s="2" t="s">
        <v>90</v>
      </c>
      <c r="B91" s="34">
        <v>3</v>
      </c>
      <c r="C91" s="33">
        <f t="shared" si="2"/>
        <v>0.57803468208092479</v>
      </c>
      <c r="D91" s="54"/>
    </row>
    <row r="92" spans="1:4" ht="16.149999999999999" customHeight="1" x14ac:dyDescent="0.2">
      <c r="A92" s="2" t="s">
        <v>103</v>
      </c>
      <c r="B92" s="34">
        <v>3</v>
      </c>
      <c r="C92" s="33">
        <f t="shared" si="2"/>
        <v>0.57803468208092479</v>
      </c>
      <c r="D92" s="54"/>
    </row>
    <row r="93" spans="1:4" ht="16.149999999999999" customHeight="1" x14ac:dyDescent="0.2">
      <c r="A93" s="2" t="s">
        <v>61</v>
      </c>
      <c r="B93" s="34">
        <v>2</v>
      </c>
      <c r="C93" s="33">
        <f t="shared" si="2"/>
        <v>0.38535645472061658</v>
      </c>
      <c r="D93" s="54"/>
    </row>
    <row r="94" spans="1:4" ht="16.149999999999999" customHeight="1" x14ac:dyDescent="0.2">
      <c r="A94" s="2" t="s">
        <v>76</v>
      </c>
      <c r="B94" s="34">
        <v>2</v>
      </c>
      <c r="C94" s="33">
        <f t="shared" si="2"/>
        <v>0.38535645472061658</v>
      </c>
      <c r="D94" s="54"/>
    </row>
    <row r="95" spans="1:4" ht="16.149999999999999" customHeight="1" x14ac:dyDescent="0.2">
      <c r="A95" s="2" t="s">
        <v>105</v>
      </c>
      <c r="B95" s="34">
        <v>2</v>
      </c>
      <c r="C95" s="33">
        <f t="shared" si="2"/>
        <v>0.38535645472061658</v>
      </c>
      <c r="D95" s="54"/>
    </row>
    <row r="96" spans="1:4" ht="16.149999999999999" customHeight="1" x14ac:dyDescent="0.2">
      <c r="A96" s="2" t="s">
        <v>115</v>
      </c>
      <c r="B96" s="34">
        <v>2</v>
      </c>
      <c r="C96" s="33">
        <f t="shared" si="2"/>
        <v>0.38535645472061658</v>
      </c>
      <c r="D96" s="54"/>
    </row>
    <row r="97" spans="1:4" ht="16.149999999999999" customHeight="1" x14ac:dyDescent="0.2">
      <c r="A97" s="2" t="s">
        <v>122</v>
      </c>
      <c r="B97" s="34">
        <v>2</v>
      </c>
      <c r="C97" s="33">
        <f t="shared" si="2"/>
        <v>0.38535645472061658</v>
      </c>
      <c r="D97" s="54"/>
    </row>
    <row r="98" spans="1:4" ht="16.149999999999999" customHeight="1" x14ac:dyDescent="0.2">
      <c r="A98" s="2" t="s">
        <v>126</v>
      </c>
      <c r="B98" s="34">
        <v>2</v>
      </c>
      <c r="C98" s="33">
        <f t="shared" ref="C98:C104" si="3">(B98/B$77)*100</f>
        <v>0.38535645472061658</v>
      </c>
      <c r="D98" s="54"/>
    </row>
    <row r="99" spans="1:4" ht="16.149999999999999" customHeight="1" x14ac:dyDescent="0.2">
      <c r="A99" s="2" t="s">
        <v>63</v>
      </c>
      <c r="B99" s="34">
        <v>1</v>
      </c>
      <c r="C99" s="33">
        <f t="shared" si="3"/>
        <v>0.19267822736030829</v>
      </c>
      <c r="D99" s="54"/>
    </row>
    <row r="100" spans="1:4" ht="16.149999999999999" customHeight="1" x14ac:dyDescent="0.2">
      <c r="A100" s="2" t="s">
        <v>67</v>
      </c>
      <c r="B100" s="34">
        <v>1</v>
      </c>
      <c r="C100" s="33">
        <f t="shared" si="3"/>
        <v>0.19267822736030829</v>
      </c>
      <c r="D100" s="54"/>
    </row>
    <row r="101" spans="1:4" ht="16.149999999999999" customHeight="1" x14ac:dyDescent="0.2">
      <c r="A101" s="48" t="s">
        <v>87</v>
      </c>
      <c r="B101" s="49">
        <v>1</v>
      </c>
      <c r="C101" s="33">
        <f t="shared" si="3"/>
        <v>0.19267822736030829</v>
      </c>
      <c r="D101" s="54"/>
    </row>
    <row r="102" spans="1:4" ht="16.149999999999999" customHeight="1" x14ac:dyDescent="0.2">
      <c r="A102" s="48" t="s">
        <v>102</v>
      </c>
      <c r="B102" s="49">
        <v>1</v>
      </c>
      <c r="C102" s="33">
        <f t="shared" si="3"/>
        <v>0.19267822736030829</v>
      </c>
      <c r="D102" s="54"/>
    </row>
    <row r="103" spans="1:4" ht="16.149999999999999" customHeight="1" x14ac:dyDescent="0.2">
      <c r="A103" s="48" t="s">
        <v>108</v>
      </c>
      <c r="B103" s="49">
        <v>1</v>
      </c>
      <c r="C103" s="33">
        <f t="shared" si="3"/>
        <v>0.19267822736030829</v>
      </c>
      <c r="D103" s="54"/>
    </row>
    <row r="104" spans="1:4" ht="16.149999999999999" customHeight="1" x14ac:dyDescent="0.2">
      <c r="A104" s="48" t="s">
        <v>133</v>
      </c>
      <c r="B104" s="49">
        <v>1</v>
      </c>
      <c r="C104" s="33">
        <f t="shared" si="3"/>
        <v>0.19267822736030829</v>
      </c>
      <c r="D104" s="54"/>
    </row>
    <row r="105" spans="1:4" ht="16.149999999999999" customHeight="1" x14ac:dyDescent="0.2">
      <c r="A105" s="2"/>
      <c r="B105" s="34"/>
      <c r="C105" s="33"/>
      <c r="D105" s="54"/>
    </row>
    <row r="106" spans="1:4" ht="16.149999999999999" customHeight="1" x14ac:dyDescent="0.2">
      <c r="A106" s="2"/>
      <c r="B106" s="34"/>
      <c r="C106" s="33"/>
      <c r="D106" s="54"/>
    </row>
    <row r="107" spans="1:4" ht="16.149999999999999" customHeight="1" x14ac:dyDescent="0.2">
      <c r="A107" s="2"/>
      <c r="B107" s="34"/>
      <c r="C107" s="33"/>
      <c r="D107" s="54"/>
    </row>
    <row r="108" spans="1:4" ht="15.75" x14ac:dyDescent="0.25">
      <c r="A108" s="30" t="s">
        <v>55</v>
      </c>
      <c r="B108" s="29">
        <v>424</v>
      </c>
      <c r="C108" s="33"/>
      <c r="D108" s="54"/>
    </row>
    <row r="109" spans="1:4" x14ac:dyDescent="0.2">
      <c r="A109" s="2" t="s">
        <v>123</v>
      </c>
      <c r="B109" s="34">
        <v>198</v>
      </c>
      <c r="C109" s="33">
        <f t="shared" ref="C109:C124" si="4">(B109/B$108)*100</f>
        <v>46.698113207547173</v>
      </c>
      <c r="D109" s="54"/>
    </row>
    <row r="110" spans="1:4" x14ac:dyDescent="0.2">
      <c r="A110" s="2" t="s">
        <v>128</v>
      </c>
      <c r="B110" s="34">
        <v>79</v>
      </c>
      <c r="C110" s="33">
        <f t="shared" si="4"/>
        <v>18.632075471698112</v>
      </c>
      <c r="D110" s="54"/>
    </row>
    <row r="111" spans="1:4" x14ac:dyDescent="0.2">
      <c r="A111" s="2" t="s">
        <v>129</v>
      </c>
      <c r="B111" s="34">
        <v>48</v>
      </c>
      <c r="C111" s="33">
        <f t="shared" si="4"/>
        <v>11.320754716981133</v>
      </c>
      <c r="D111" s="54"/>
    </row>
    <row r="112" spans="1:4" x14ac:dyDescent="0.2">
      <c r="A112" s="2" t="s">
        <v>122</v>
      </c>
      <c r="B112" s="34">
        <v>41</v>
      </c>
      <c r="C112" s="33">
        <f t="shared" si="4"/>
        <v>9.6698113207547181</v>
      </c>
      <c r="D112" s="54"/>
    </row>
    <row r="113" spans="1:4" x14ac:dyDescent="0.2">
      <c r="A113" s="2" t="s">
        <v>126</v>
      </c>
      <c r="B113" s="34">
        <v>36</v>
      </c>
      <c r="C113" s="33">
        <f t="shared" si="4"/>
        <v>8.4905660377358494</v>
      </c>
      <c r="D113" s="54"/>
    </row>
    <row r="114" spans="1:4" x14ac:dyDescent="0.2">
      <c r="A114" s="2" t="s">
        <v>127</v>
      </c>
      <c r="B114" s="34">
        <v>7</v>
      </c>
      <c r="C114" s="33">
        <f t="shared" si="4"/>
        <v>1.6509433962264151</v>
      </c>
      <c r="D114" s="54"/>
    </row>
    <row r="115" spans="1:4" x14ac:dyDescent="0.2">
      <c r="A115" s="2" t="s">
        <v>68</v>
      </c>
      <c r="B115" s="34">
        <v>3</v>
      </c>
      <c r="C115" s="33">
        <f t="shared" si="4"/>
        <v>0.70754716981132082</v>
      </c>
      <c r="D115" s="54"/>
    </row>
    <row r="116" spans="1:4" x14ac:dyDescent="0.2">
      <c r="A116" s="2" t="s">
        <v>97</v>
      </c>
      <c r="B116" s="34">
        <v>2</v>
      </c>
      <c r="C116" s="33">
        <f t="shared" si="4"/>
        <v>0.47169811320754718</v>
      </c>
      <c r="D116" s="54"/>
    </row>
    <row r="117" spans="1:4" x14ac:dyDescent="0.2">
      <c r="A117" s="2" t="s">
        <v>112</v>
      </c>
      <c r="B117" s="34">
        <v>2</v>
      </c>
      <c r="C117" s="33">
        <f t="shared" si="4"/>
        <v>0.47169811320754718</v>
      </c>
      <c r="D117" s="54"/>
    </row>
    <row r="118" spans="1:4" x14ac:dyDescent="0.2">
      <c r="A118" s="2" t="s">
        <v>125</v>
      </c>
      <c r="B118" s="34">
        <v>2</v>
      </c>
      <c r="C118" s="33">
        <f t="shared" si="4"/>
        <v>0.47169811320754718</v>
      </c>
      <c r="D118" s="54"/>
    </row>
    <row r="119" spans="1:4" x14ac:dyDescent="0.2">
      <c r="A119" s="2" t="s">
        <v>88</v>
      </c>
      <c r="B119" s="34">
        <v>1</v>
      </c>
      <c r="C119" s="33">
        <f t="shared" si="4"/>
        <v>0.23584905660377359</v>
      </c>
      <c r="D119" s="54"/>
    </row>
    <row r="120" spans="1:4" x14ac:dyDescent="0.2">
      <c r="A120" s="2" t="s">
        <v>91</v>
      </c>
      <c r="B120" s="34">
        <v>1</v>
      </c>
      <c r="C120" s="33">
        <f t="shared" si="4"/>
        <v>0.23584905660377359</v>
      </c>
      <c r="D120" s="54"/>
    </row>
    <row r="121" spans="1:4" x14ac:dyDescent="0.2">
      <c r="A121" s="2" t="s">
        <v>95</v>
      </c>
      <c r="B121" s="34">
        <v>1</v>
      </c>
      <c r="C121" s="33">
        <f t="shared" si="4"/>
        <v>0.23584905660377359</v>
      </c>
      <c r="D121" s="54"/>
    </row>
    <row r="122" spans="1:4" x14ac:dyDescent="0.2">
      <c r="A122" s="2" t="s">
        <v>110</v>
      </c>
      <c r="B122" s="34">
        <v>1</v>
      </c>
      <c r="C122" s="33">
        <f t="shared" si="4"/>
        <v>0.23584905660377359</v>
      </c>
      <c r="D122" s="54"/>
    </row>
    <row r="123" spans="1:4" x14ac:dyDescent="0.2">
      <c r="A123" s="2" t="s">
        <v>111</v>
      </c>
      <c r="B123" s="34">
        <v>1</v>
      </c>
      <c r="C123" s="33">
        <f t="shared" si="4"/>
        <v>0.23584905660377359</v>
      </c>
      <c r="D123" s="54"/>
    </row>
    <row r="124" spans="1:4" x14ac:dyDescent="0.2">
      <c r="A124" s="2" t="s">
        <v>124</v>
      </c>
      <c r="B124" s="34">
        <v>1</v>
      </c>
      <c r="C124" s="33">
        <f t="shared" si="4"/>
        <v>0.23584905660377359</v>
      </c>
      <c r="D124" s="54"/>
    </row>
    <row r="125" spans="1:4" x14ac:dyDescent="0.2">
      <c r="A125" s="2"/>
      <c r="B125" s="34"/>
      <c r="C125" s="33"/>
      <c r="D125" s="54"/>
    </row>
    <row r="126" spans="1:4" x14ac:dyDescent="0.2">
      <c r="A126" s="2"/>
      <c r="B126" s="34"/>
      <c r="C126" s="33"/>
      <c r="D126" s="54"/>
    </row>
    <row r="127" spans="1:4" x14ac:dyDescent="0.2">
      <c r="A127" s="2"/>
      <c r="B127" s="34"/>
      <c r="C127" s="33"/>
      <c r="D127" s="54"/>
    </row>
    <row r="128" spans="1:4" ht="15.75" x14ac:dyDescent="0.25">
      <c r="A128" s="30" t="s">
        <v>54</v>
      </c>
      <c r="B128" s="29">
        <v>254</v>
      </c>
      <c r="C128" s="33"/>
      <c r="D128" s="54"/>
    </row>
    <row r="129" spans="1:4" x14ac:dyDescent="0.2">
      <c r="A129" s="2" t="s">
        <v>119</v>
      </c>
      <c r="B129" s="34">
        <v>148</v>
      </c>
      <c r="C129" s="33">
        <f t="shared" ref="C129:C150" si="5">(B129/B$128)*100</f>
        <v>58.267716535433067</v>
      </c>
      <c r="D129" s="54"/>
    </row>
    <row r="130" spans="1:4" x14ac:dyDescent="0.2">
      <c r="A130" s="2" t="s">
        <v>121</v>
      </c>
      <c r="B130" s="34">
        <v>22</v>
      </c>
      <c r="C130" s="33">
        <f t="shared" si="5"/>
        <v>8.6614173228346463</v>
      </c>
      <c r="D130" s="54"/>
    </row>
    <row r="131" spans="1:4" x14ac:dyDescent="0.2">
      <c r="A131" s="2" t="s">
        <v>112</v>
      </c>
      <c r="B131" s="34">
        <v>14</v>
      </c>
      <c r="C131" s="33">
        <f t="shared" si="5"/>
        <v>5.5118110236220472</v>
      </c>
      <c r="D131" s="54"/>
    </row>
    <row r="132" spans="1:4" x14ac:dyDescent="0.2">
      <c r="A132" s="2" t="s">
        <v>118</v>
      </c>
      <c r="B132" s="34">
        <v>14</v>
      </c>
      <c r="C132" s="33">
        <f t="shared" si="5"/>
        <v>5.5118110236220472</v>
      </c>
      <c r="D132" s="54"/>
    </row>
    <row r="133" spans="1:4" x14ac:dyDescent="0.2">
      <c r="A133" s="2" t="s">
        <v>117</v>
      </c>
      <c r="B133" s="34">
        <v>10</v>
      </c>
      <c r="C133" s="33">
        <f t="shared" si="5"/>
        <v>3.9370078740157481</v>
      </c>
      <c r="D133" s="54"/>
    </row>
    <row r="134" spans="1:4" x14ac:dyDescent="0.2">
      <c r="A134" s="2" t="s">
        <v>80</v>
      </c>
      <c r="B134" s="34">
        <v>8</v>
      </c>
      <c r="C134" s="33">
        <f t="shared" si="5"/>
        <v>3.1496062992125982</v>
      </c>
      <c r="D134" s="54"/>
    </row>
    <row r="135" spans="1:4" x14ac:dyDescent="0.2">
      <c r="A135" s="2" t="s">
        <v>68</v>
      </c>
      <c r="B135" s="34">
        <v>7</v>
      </c>
      <c r="C135" s="33">
        <f t="shared" si="5"/>
        <v>2.7559055118110236</v>
      </c>
      <c r="D135" s="54"/>
    </row>
    <row r="136" spans="1:4" x14ac:dyDescent="0.2">
      <c r="A136" s="2" t="s">
        <v>110</v>
      </c>
      <c r="B136" s="34">
        <v>5</v>
      </c>
      <c r="C136" s="33">
        <f t="shared" si="5"/>
        <v>1.9685039370078741</v>
      </c>
      <c r="D136" s="54"/>
    </row>
    <row r="137" spans="1:4" x14ac:dyDescent="0.2">
      <c r="A137" s="2" t="s">
        <v>64</v>
      </c>
      <c r="B137" s="34">
        <v>4</v>
      </c>
      <c r="C137" s="33">
        <f t="shared" si="5"/>
        <v>1.5748031496062991</v>
      </c>
      <c r="D137" s="54"/>
    </row>
    <row r="138" spans="1:4" x14ac:dyDescent="0.2">
      <c r="A138" s="2" t="s">
        <v>70</v>
      </c>
      <c r="B138" s="34">
        <v>3</v>
      </c>
      <c r="C138" s="33">
        <f t="shared" si="5"/>
        <v>1.1811023622047243</v>
      </c>
      <c r="D138" s="54"/>
    </row>
    <row r="139" spans="1:4" x14ac:dyDescent="0.2">
      <c r="A139" s="2" t="s">
        <v>75</v>
      </c>
      <c r="B139" s="34">
        <v>3</v>
      </c>
      <c r="C139" s="33">
        <f t="shared" si="5"/>
        <v>1.1811023622047243</v>
      </c>
      <c r="D139" s="54"/>
    </row>
    <row r="140" spans="1:4" x14ac:dyDescent="0.2">
      <c r="A140" s="2" t="s">
        <v>95</v>
      </c>
      <c r="B140" s="34">
        <v>3</v>
      </c>
      <c r="C140" s="33">
        <f t="shared" si="5"/>
        <v>1.1811023622047243</v>
      </c>
      <c r="D140" s="54"/>
    </row>
    <row r="141" spans="1:4" x14ac:dyDescent="0.2">
      <c r="A141" s="2" t="s">
        <v>76</v>
      </c>
      <c r="B141" s="34">
        <v>2</v>
      </c>
      <c r="C141" s="33">
        <f t="shared" si="5"/>
        <v>0.78740157480314954</v>
      </c>
      <c r="D141" s="54"/>
    </row>
    <row r="142" spans="1:4" x14ac:dyDescent="0.2">
      <c r="A142" s="2" t="s">
        <v>114</v>
      </c>
      <c r="B142" s="34">
        <v>2</v>
      </c>
      <c r="C142" s="33">
        <f t="shared" si="5"/>
        <v>0.78740157480314954</v>
      </c>
      <c r="D142" s="54"/>
    </row>
    <row r="143" spans="1:4" x14ac:dyDescent="0.2">
      <c r="A143" s="2" t="s">
        <v>122</v>
      </c>
      <c r="B143" s="34">
        <v>2</v>
      </c>
      <c r="C143" s="33">
        <f t="shared" si="5"/>
        <v>0.78740157480314954</v>
      </c>
      <c r="D143" s="54"/>
    </row>
    <row r="144" spans="1:4" x14ac:dyDescent="0.2">
      <c r="A144" s="2" t="s">
        <v>61</v>
      </c>
      <c r="B144" s="34">
        <v>1</v>
      </c>
      <c r="C144" s="33">
        <f t="shared" si="5"/>
        <v>0.39370078740157477</v>
      </c>
      <c r="D144" s="54"/>
    </row>
    <row r="145" spans="1:4" x14ac:dyDescent="0.2">
      <c r="A145" s="2" t="s">
        <v>84</v>
      </c>
      <c r="B145" s="34">
        <v>1</v>
      </c>
      <c r="C145" s="33">
        <f t="shared" si="5"/>
        <v>0.39370078740157477</v>
      </c>
      <c r="D145" s="54"/>
    </row>
    <row r="146" spans="1:4" x14ac:dyDescent="0.2">
      <c r="A146" s="2" t="s">
        <v>91</v>
      </c>
      <c r="B146" s="34">
        <v>1</v>
      </c>
      <c r="C146" s="33">
        <f t="shared" si="5"/>
        <v>0.39370078740157477</v>
      </c>
      <c r="D146" s="54"/>
    </row>
    <row r="147" spans="1:4" x14ac:dyDescent="0.2">
      <c r="A147" s="2" t="s">
        <v>97</v>
      </c>
      <c r="B147" s="34">
        <v>1</v>
      </c>
      <c r="C147" s="33">
        <f t="shared" si="5"/>
        <v>0.39370078740157477</v>
      </c>
      <c r="D147" s="54"/>
    </row>
    <row r="148" spans="1:4" x14ac:dyDescent="0.2">
      <c r="A148" s="2" t="s">
        <v>116</v>
      </c>
      <c r="B148" s="34">
        <v>1</v>
      </c>
      <c r="C148" s="33">
        <f t="shared" si="5"/>
        <v>0.39370078740157477</v>
      </c>
      <c r="D148" s="54"/>
    </row>
    <row r="149" spans="1:4" x14ac:dyDescent="0.2">
      <c r="A149" s="2" t="s">
        <v>131</v>
      </c>
      <c r="B149" s="34">
        <v>1</v>
      </c>
      <c r="C149" s="33">
        <f t="shared" si="5"/>
        <v>0.39370078740157477</v>
      </c>
      <c r="D149" s="54"/>
    </row>
    <row r="150" spans="1:4" x14ac:dyDescent="0.2">
      <c r="A150" s="2" t="s">
        <v>136</v>
      </c>
      <c r="B150" s="34">
        <v>1</v>
      </c>
      <c r="C150" s="33">
        <f t="shared" si="5"/>
        <v>0.39370078740157477</v>
      </c>
      <c r="D150" s="54"/>
    </row>
    <row r="151" spans="1:4" x14ac:dyDescent="0.2">
      <c r="A151" s="2"/>
      <c r="B151" s="34"/>
      <c r="C151" s="33"/>
      <c r="D151" s="54"/>
    </row>
    <row r="152" spans="1:4" x14ac:dyDescent="0.2">
      <c r="A152" s="2"/>
      <c r="B152" s="34"/>
      <c r="C152" s="33"/>
      <c r="D152" s="54"/>
    </row>
    <row r="153" spans="1:4" x14ac:dyDescent="0.2">
      <c r="A153" s="2"/>
      <c r="B153" s="34"/>
      <c r="C153" s="33"/>
      <c r="D153" s="54"/>
    </row>
    <row r="154" spans="1:4" ht="15.75" x14ac:dyDescent="0.25">
      <c r="A154" s="30" t="s">
        <v>42</v>
      </c>
      <c r="B154" s="29">
        <v>122</v>
      </c>
      <c r="C154" s="33"/>
      <c r="D154" s="54"/>
    </row>
    <row r="155" spans="1:4" x14ac:dyDescent="0.2">
      <c r="A155" s="2" t="s">
        <v>133</v>
      </c>
      <c r="B155" s="34">
        <v>36</v>
      </c>
      <c r="C155" s="33">
        <f t="shared" ref="C155:C169" si="6">(B155/B$154)*100</f>
        <v>29.508196721311474</v>
      </c>
      <c r="D155" s="54"/>
    </row>
    <row r="156" spans="1:4" x14ac:dyDescent="0.2">
      <c r="A156" s="2" t="s">
        <v>132</v>
      </c>
      <c r="B156" s="34">
        <v>33</v>
      </c>
      <c r="C156" s="33">
        <f t="shared" si="6"/>
        <v>27.049180327868854</v>
      </c>
      <c r="D156" s="54"/>
    </row>
    <row r="157" spans="1:4" x14ac:dyDescent="0.2">
      <c r="A157" s="2" t="s">
        <v>64</v>
      </c>
      <c r="B157" s="34">
        <v>16</v>
      </c>
      <c r="C157" s="33">
        <f t="shared" si="6"/>
        <v>13.114754098360656</v>
      </c>
      <c r="D157" s="54"/>
    </row>
    <row r="158" spans="1:4" x14ac:dyDescent="0.2">
      <c r="A158" s="2" t="s">
        <v>112</v>
      </c>
      <c r="B158" s="34">
        <v>12</v>
      </c>
      <c r="C158" s="33">
        <f t="shared" si="6"/>
        <v>9.8360655737704921</v>
      </c>
      <c r="D158" s="54"/>
    </row>
    <row r="159" spans="1:4" x14ac:dyDescent="0.2">
      <c r="A159" s="2" t="s">
        <v>67</v>
      </c>
      <c r="B159" s="34">
        <v>4</v>
      </c>
      <c r="C159" s="33">
        <f t="shared" si="6"/>
        <v>3.278688524590164</v>
      </c>
      <c r="D159" s="54"/>
    </row>
    <row r="160" spans="1:4" x14ac:dyDescent="0.2">
      <c r="A160" s="2" t="s">
        <v>131</v>
      </c>
      <c r="B160" s="34">
        <v>4</v>
      </c>
      <c r="C160" s="33">
        <f t="shared" si="6"/>
        <v>3.278688524590164</v>
      </c>
      <c r="D160" s="54"/>
    </row>
    <row r="161" spans="1:4" x14ac:dyDescent="0.2">
      <c r="A161" s="2" t="s">
        <v>97</v>
      </c>
      <c r="B161" s="34">
        <v>3</v>
      </c>
      <c r="C161" s="33">
        <f t="shared" si="6"/>
        <v>2.459016393442623</v>
      </c>
      <c r="D161" s="54"/>
    </row>
    <row r="162" spans="1:4" x14ac:dyDescent="0.2">
      <c r="A162" s="2" t="s">
        <v>109</v>
      </c>
      <c r="B162" s="34">
        <v>3</v>
      </c>
      <c r="C162" s="33">
        <f t="shared" si="6"/>
        <v>2.459016393442623</v>
      </c>
      <c r="D162" s="54"/>
    </row>
    <row r="163" spans="1:4" x14ac:dyDescent="0.2">
      <c r="A163" s="2" t="s">
        <v>136</v>
      </c>
      <c r="B163" s="34">
        <v>3</v>
      </c>
      <c r="C163" s="33">
        <f t="shared" si="6"/>
        <v>2.459016393442623</v>
      </c>
      <c r="D163" s="54"/>
    </row>
    <row r="164" spans="1:4" x14ac:dyDescent="0.2">
      <c r="A164" s="2" t="s">
        <v>66</v>
      </c>
      <c r="B164" s="34">
        <v>2</v>
      </c>
      <c r="C164" s="33">
        <f t="shared" si="6"/>
        <v>1.639344262295082</v>
      </c>
      <c r="D164" s="54"/>
    </row>
    <row r="165" spans="1:4" x14ac:dyDescent="0.2">
      <c r="A165" s="2" t="s">
        <v>115</v>
      </c>
      <c r="B165" s="34">
        <v>2</v>
      </c>
      <c r="C165" s="33">
        <f t="shared" si="6"/>
        <v>1.639344262295082</v>
      </c>
      <c r="D165" s="54"/>
    </row>
    <row r="166" spans="1:4" x14ac:dyDescent="0.2">
      <c r="A166" s="2" t="s">
        <v>72</v>
      </c>
      <c r="B166" s="34">
        <v>1</v>
      </c>
      <c r="C166" s="33">
        <f t="shared" si="6"/>
        <v>0.81967213114754101</v>
      </c>
      <c r="D166" s="54"/>
    </row>
    <row r="167" spans="1:4" x14ac:dyDescent="0.2">
      <c r="A167" s="2" t="s">
        <v>80</v>
      </c>
      <c r="B167" s="34">
        <v>1</v>
      </c>
      <c r="C167" s="33">
        <f t="shared" si="6"/>
        <v>0.81967213114754101</v>
      </c>
      <c r="D167" s="54"/>
    </row>
    <row r="168" spans="1:4" x14ac:dyDescent="0.2">
      <c r="A168" s="2" t="s">
        <v>88</v>
      </c>
      <c r="B168" s="34">
        <v>1</v>
      </c>
      <c r="C168" s="33">
        <f t="shared" si="6"/>
        <v>0.81967213114754101</v>
      </c>
      <c r="D168" s="54"/>
    </row>
    <row r="169" spans="1:4" x14ac:dyDescent="0.2">
      <c r="A169" s="2" t="s">
        <v>119</v>
      </c>
      <c r="B169" s="34">
        <v>1</v>
      </c>
      <c r="C169" s="33">
        <f t="shared" si="6"/>
        <v>0.81967213114754101</v>
      </c>
      <c r="D169" s="54"/>
    </row>
    <row r="170" spans="1:4" x14ac:dyDescent="0.2">
      <c r="A170" s="2"/>
      <c r="B170" s="34"/>
      <c r="C170" s="33"/>
      <c r="D170" s="54"/>
    </row>
    <row r="171" spans="1:4" x14ac:dyDescent="0.2">
      <c r="A171" s="2"/>
      <c r="B171" s="34"/>
      <c r="C171" s="33"/>
      <c r="D171" s="54"/>
    </row>
    <row r="172" spans="1:4" x14ac:dyDescent="0.2">
      <c r="A172" s="2"/>
      <c r="B172" s="34"/>
      <c r="C172" s="33"/>
      <c r="D172" s="54"/>
    </row>
    <row r="173" spans="1:4" x14ac:dyDescent="0.2">
      <c r="A173" s="2"/>
      <c r="B173" s="34"/>
      <c r="C173" s="33"/>
      <c r="D173" s="54"/>
    </row>
    <row r="174" spans="1:4" ht="15.75" x14ac:dyDescent="0.25">
      <c r="A174" s="30" t="s">
        <v>45</v>
      </c>
      <c r="B174" s="29">
        <v>107</v>
      </c>
      <c r="C174" s="33"/>
      <c r="D174" s="54"/>
    </row>
    <row r="175" spans="1:4" x14ac:dyDescent="0.2">
      <c r="A175" s="2" t="s">
        <v>80</v>
      </c>
      <c r="B175" s="34">
        <v>41</v>
      </c>
      <c r="C175" s="33">
        <f t="shared" ref="C175:C191" si="7">(B175/B$174)*100</f>
        <v>38.31775700934579</v>
      </c>
      <c r="D175" s="54"/>
    </row>
    <row r="176" spans="1:4" x14ac:dyDescent="0.2">
      <c r="A176" s="2" t="s">
        <v>66</v>
      </c>
      <c r="B176" s="34">
        <v>18</v>
      </c>
      <c r="C176" s="33">
        <f t="shared" si="7"/>
        <v>16.822429906542055</v>
      </c>
      <c r="D176" s="54"/>
    </row>
    <row r="177" spans="1:4" x14ac:dyDescent="0.2">
      <c r="A177" s="2" t="s">
        <v>112</v>
      </c>
      <c r="B177" s="34">
        <v>12</v>
      </c>
      <c r="C177" s="33">
        <f t="shared" si="7"/>
        <v>11.214953271028037</v>
      </c>
      <c r="D177" s="54"/>
    </row>
    <row r="178" spans="1:4" x14ac:dyDescent="0.2">
      <c r="A178" s="2" t="s">
        <v>60</v>
      </c>
      <c r="B178" s="34">
        <v>8</v>
      </c>
      <c r="C178" s="33">
        <f t="shared" si="7"/>
        <v>7.4766355140186906</v>
      </c>
      <c r="D178" s="54"/>
    </row>
    <row r="179" spans="1:4" x14ac:dyDescent="0.2">
      <c r="A179" s="2" t="s">
        <v>135</v>
      </c>
      <c r="B179" s="34">
        <v>7</v>
      </c>
      <c r="C179" s="33">
        <f t="shared" si="7"/>
        <v>6.5420560747663545</v>
      </c>
      <c r="D179" s="54"/>
    </row>
    <row r="180" spans="1:4" x14ac:dyDescent="0.2">
      <c r="A180" s="2" t="s">
        <v>106</v>
      </c>
      <c r="B180" s="34">
        <v>5</v>
      </c>
      <c r="C180" s="33">
        <f t="shared" si="7"/>
        <v>4.6728971962616823</v>
      </c>
      <c r="D180" s="54"/>
    </row>
    <row r="181" spans="1:4" x14ac:dyDescent="0.2">
      <c r="A181" s="2" t="s">
        <v>65</v>
      </c>
      <c r="B181" s="34">
        <v>3</v>
      </c>
      <c r="C181" s="33">
        <f t="shared" si="7"/>
        <v>2.8037383177570092</v>
      </c>
      <c r="D181" s="54"/>
    </row>
    <row r="182" spans="1:4" x14ac:dyDescent="0.2">
      <c r="A182" s="2" t="s">
        <v>110</v>
      </c>
      <c r="B182" s="34">
        <v>3</v>
      </c>
      <c r="C182" s="33">
        <f t="shared" si="7"/>
        <v>2.8037383177570092</v>
      </c>
      <c r="D182" s="54"/>
    </row>
    <row r="183" spans="1:4" x14ac:dyDescent="0.2">
      <c r="A183" s="2" t="s">
        <v>96</v>
      </c>
      <c r="B183" s="34">
        <v>2</v>
      </c>
      <c r="C183" s="33">
        <f t="shared" si="7"/>
        <v>1.8691588785046727</v>
      </c>
      <c r="D183" s="54"/>
    </row>
    <row r="184" spans="1:4" x14ac:dyDescent="0.2">
      <c r="A184" s="2" t="s">
        <v>61</v>
      </c>
      <c r="B184" s="34">
        <v>1</v>
      </c>
      <c r="C184" s="33">
        <f t="shared" si="7"/>
        <v>0.93457943925233633</v>
      </c>
      <c r="D184" s="54"/>
    </row>
    <row r="185" spans="1:4" x14ac:dyDescent="0.2">
      <c r="A185" s="2" t="s">
        <v>64</v>
      </c>
      <c r="B185" s="34">
        <v>1</v>
      </c>
      <c r="C185" s="33">
        <f t="shared" si="7"/>
        <v>0.93457943925233633</v>
      </c>
      <c r="D185" s="54"/>
    </row>
    <row r="186" spans="1:4" x14ac:dyDescent="0.2">
      <c r="A186" s="2" t="s">
        <v>67</v>
      </c>
      <c r="B186" s="34">
        <v>1</v>
      </c>
      <c r="C186" s="33">
        <f t="shared" si="7"/>
        <v>0.93457943925233633</v>
      </c>
      <c r="D186" s="54"/>
    </row>
    <row r="187" spans="1:4" x14ac:dyDescent="0.2">
      <c r="A187" s="2" t="s">
        <v>86</v>
      </c>
      <c r="B187" s="34">
        <v>1</v>
      </c>
      <c r="C187" s="33">
        <f t="shared" si="7"/>
        <v>0.93457943925233633</v>
      </c>
      <c r="D187" s="54"/>
    </row>
    <row r="188" spans="1:4" x14ac:dyDescent="0.2">
      <c r="A188" s="2" t="s">
        <v>89</v>
      </c>
      <c r="B188" s="34">
        <v>1</v>
      </c>
      <c r="C188" s="33">
        <f t="shared" si="7"/>
        <v>0.93457943925233633</v>
      </c>
      <c r="D188" s="54"/>
    </row>
    <row r="189" spans="1:4" x14ac:dyDescent="0.2">
      <c r="A189" s="2" t="s">
        <v>97</v>
      </c>
      <c r="B189" s="34">
        <v>1</v>
      </c>
      <c r="C189" s="33">
        <f t="shared" si="7"/>
        <v>0.93457943925233633</v>
      </c>
      <c r="D189" s="54"/>
    </row>
    <row r="190" spans="1:4" x14ac:dyDescent="0.2">
      <c r="A190" s="48" t="s">
        <v>98</v>
      </c>
      <c r="B190" s="49">
        <v>1</v>
      </c>
      <c r="C190" s="33">
        <f t="shared" si="7"/>
        <v>0.93457943925233633</v>
      </c>
    </row>
    <row r="191" spans="1:4" x14ac:dyDescent="0.2">
      <c r="A191" s="48" t="s">
        <v>127</v>
      </c>
      <c r="B191" s="49">
        <v>1</v>
      </c>
      <c r="C191" s="33">
        <f t="shared" si="7"/>
        <v>0.93457943925233633</v>
      </c>
    </row>
    <row r="192" spans="1:4" x14ac:dyDescent="0.2">
      <c r="A192" s="48"/>
      <c r="B192" s="49"/>
      <c r="C192" s="33"/>
    </row>
    <row r="193" spans="1:3" x14ac:dyDescent="0.2">
      <c r="A193" s="48"/>
      <c r="B193" s="49"/>
      <c r="C193" s="33"/>
    </row>
    <row r="194" spans="1:3" x14ac:dyDescent="0.2">
      <c r="A194" s="48"/>
      <c r="B194" s="49"/>
      <c r="C194" s="33"/>
    </row>
    <row r="195" spans="1:3" x14ac:dyDescent="0.2">
      <c r="A195" s="48"/>
      <c r="B195" s="49"/>
      <c r="C195" s="33"/>
    </row>
    <row r="196" spans="1:3" x14ac:dyDescent="0.2">
      <c r="A196" s="48"/>
      <c r="B196" s="49"/>
      <c r="C196" s="33"/>
    </row>
  </sheetData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7"/>
  <sheetViews>
    <sheetView workbookViewId="0">
      <selection activeCell="A6" sqref="A6"/>
    </sheetView>
  </sheetViews>
  <sheetFormatPr baseColWidth="10" defaultColWidth="11.42578125" defaultRowHeight="15" x14ac:dyDescent="0.2"/>
  <cols>
    <col min="1" max="1" width="54.85546875" style="1" customWidth="1"/>
    <col min="2" max="2" width="13.85546875" style="4" customWidth="1"/>
    <col min="3" max="3" width="14.140625" style="4" customWidth="1"/>
    <col min="4" max="16384" width="11.42578125" style="1"/>
  </cols>
  <sheetData>
    <row r="1" spans="1:4" ht="18" x14ac:dyDescent="0.25">
      <c r="A1" s="3" t="s">
        <v>1</v>
      </c>
    </row>
    <row r="2" spans="1:4" x14ac:dyDescent="0.2">
      <c r="A2" s="1" t="s">
        <v>0</v>
      </c>
    </row>
    <row r="8" spans="1:4" ht="34.9" customHeight="1" x14ac:dyDescent="0.25">
      <c r="A8" s="57" t="s">
        <v>147</v>
      </c>
      <c r="B8" s="57"/>
      <c r="C8" s="57"/>
      <c r="D8" s="38"/>
    </row>
    <row r="10" spans="1:4" x14ac:dyDescent="0.2">
      <c r="B10" s="58"/>
      <c r="C10" s="58"/>
      <c r="D10" s="55"/>
    </row>
    <row r="11" spans="1:4" ht="15.75" x14ac:dyDescent="0.25">
      <c r="A11" s="2"/>
      <c r="B11" s="46" t="s">
        <v>27</v>
      </c>
      <c r="C11" s="47" t="s">
        <v>3</v>
      </c>
      <c r="D11" s="53"/>
    </row>
    <row r="12" spans="1:4" ht="15.75" x14ac:dyDescent="0.25">
      <c r="A12" s="30" t="s">
        <v>48</v>
      </c>
      <c r="B12" s="29">
        <v>5579</v>
      </c>
      <c r="C12" s="31"/>
      <c r="D12" s="54"/>
    </row>
    <row r="13" spans="1:4" x14ac:dyDescent="0.2">
      <c r="A13" s="2" t="s">
        <v>68</v>
      </c>
      <c r="B13" s="34">
        <v>2632</v>
      </c>
      <c r="C13" s="33">
        <f>(B13/B$12)*100</f>
        <v>47.176913425345049</v>
      </c>
      <c r="D13" s="54"/>
    </row>
    <row r="14" spans="1:4" x14ac:dyDescent="0.2">
      <c r="A14" s="2" t="s">
        <v>70</v>
      </c>
      <c r="B14" s="34">
        <v>776</v>
      </c>
      <c r="C14" s="33">
        <f t="shared" ref="C14:C56" si="0">(B14/B$12)*100</f>
        <v>13.909302742426958</v>
      </c>
      <c r="D14" s="54"/>
    </row>
    <row r="15" spans="1:4" x14ac:dyDescent="0.2">
      <c r="A15" s="2" t="s">
        <v>75</v>
      </c>
      <c r="B15" s="34">
        <v>625</v>
      </c>
      <c r="C15" s="33">
        <f t="shared" si="0"/>
        <v>11.202724502599033</v>
      </c>
      <c r="D15" s="54"/>
    </row>
    <row r="16" spans="1:4" x14ac:dyDescent="0.2">
      <c r="A16" s="2" t="s">
        <v>76</v>
      </c>
      <c r="B16" s="34">
        <v>578</v>
      </c>
      <c r="C16" s="33">
        <f t="shared" si="0"/>
        <v>10.360279620003585</v>
      </c>
      <c r="D16" s="54"/>
    </row>
    <row r="17" spans="1:4" x14ac:dyDescent="0.2">
      <c r="A17" s="2" t="s">
        <v>69</v>
      </c>
      <c r="B17" s="34">
        <v>511</v>
      </c>
      <c r="C17" s="33">
        <f t="shared" si="0"/>
        <v>9.1593475533249684</v>
      </c>
      <c r="D17" s="54"/>
    </row>
    <row r="18" spans="1:4" x14ac:dyDescent="0.2">
      <c r="A18" s="2" t="s">
        <v>74</v>
      </c>
      <c r="B18" s="34">
        <v>125</v>
      </c>
      <c r="C18" s="33">
        <f t="shared" si="0"/>
        <v>2.2405449005198066</v>
      </c>
      <c r="D18" s="54"/>
    </row>
    <row r="19" spans="1:4" x14ac:dyDescent="0.2">
      <c r="A19" s="2" t="s">
        <v>105</v>
      </c>
      <c r="B19" s="34">
        <v>60</v>
      </c>
      <c r="C19" s="33">
        <f t="shared" si="0"/>
        <v>1.075461552249507</v>
      </c>
      <c r="D19" s="54"/>
    </row>
    <row r="20" spans="1:4" x14ac:dyDescent="0.2">
      <c r="A20" s="2" t="s">
        <v>91</v>
      </c>
      <c r="B20" s="34">
        <v>43</v>
      </c>
      <c r="C20" s="33">
        <f t="shared" si="0"/>
        <v>0.77074744577881349</v>
      </c>
      <c r="D20" s="54"/>
    </row>
    <row r="21" spans="1:4" x14ac:dyDescent="0.2">
      <c r="A21" s="2" t="s">
        <v>112</v>
      </c>
      <c r="B21" s="34">
        <v>32</v>
      </c>
      <c r="C21" s="33">
        <f t="shared" si="0"/>
        <v>0.57357949453307044</v>
      </c>
      <c r="D21" s="54"/>
    </row>
    <row r="22" spans="1:4" x14ac:dyDescent="0.2">
      <c r="A22" s="2" t="s">
        <v>61</v>
      </c>
      <c r="B22" s="34">
        <v>28</v>
      </c>
      <c r="C22" s="33">
        <f t="shared" si="0"/>
        <v>0.50188205771643657</v>
      </c>
      <c r="D22" s="54"/>
    </row>
    <row r="23" spans="1:4" x14ac:dyDescent="0.2">
      <c r="A23" s="2" t="s">
        <v>97</v>
      </c>
      <c r="B23" s="34">
        <v>27</v>
      </c>
      <c r="C23" s="33">
        <f t="shared" si="0"/>
        <v>0.48395769851227821</v>
      </c>
      <c r="D23" s="54"/>
    </row>
    <row r="24" spans="1:4" x14ac:dyDescent="0.2">
      <c r="A24" s="2" t="s">
        <v>119</v>
      </c>
      <c r="B24" s="34">
        <v>24</v>
      </c>
      <c r="C24" s="33">
        <f t="shared" si="0"/>
        <v>0.43018462089980286</v>
      </c>
      <c r="D24" s="54"/>
    </row>
    <row r="25" spans="1:4" x14ac:dyDescent="0.2">
      <c r="A25" s="2" t="s">
        <v>88</v>
      </c>
      <c r="B25" s="34">
        <v>12</v>
      </c>
      <c r="C25" s="33">
        <f t="shared" si="0"/>
        <v>0.21509231044990143</v>
      </c>
      <c r="D25" s="54"/>
    </row>
    <row r="26" spans="1:4" x14ac:dyDescent="0.2">
      <c r="A26" s="2" t="s">
        <v>95</v>
      </c>
      <c r="B26" s="34">
        <v>12</v>
      </c>
      <c r="C26" s="33">
        <f t="shared" si="0"/>
        <v>0.21509231044990143</v>
      </c>
      <c r="D26" s="54"/>
    </row>
    <row r="27" spans="1:4" x14ac:dyDescent="0.2">
      <c r="A27" s="2" t="s">
        <v>129</v>
      </c>
      <c r="B27" s="34">
        <v>10</v>
      </c>
      <c r="C27" s="33">
        <f t="shared" si="0"/>
        <v>0.17924359204158452</v>
      </c>
      <c r="D27" s="54"/>
    </row>
    <row r="28" spans="1:4" x14ac:dyDescent="0.2">
      <c r="A28" s="2" t="s">
        <v>80</v>
      </c>
      <c r="B28" s="34">
        <v>9</v>
      </c>
      <c r="C28" s="33">
        <f t="shared" si="0"/>
        <v>0.16131923283742605</v>
      </c>
      <c r="D28" s="54"/>
    </row>
    <row r="29" spans="1:4" x14ac:dyDescent="0.2">
      <c r="A29" s="2" t="s">
        <v>98</v>
      </c>
      <c r="B29" s="34">
        <v>7</v>
      </c>
      <c r="C29" s="33">
        <f t="shared" si="0"/>
        <v>0.12547051442910914</v>
      </c>
      <c r="D29" s="54"/>
    </row>
    <row r="30" spans="1:4" x14ac:dyDescent="0.2">
      <c r="A30" s="2" t="s">
        <v>121</v>
      </c>
      <c r="B30" s="34">
        <v>7</v>
      </c>
      <c r="C30" s="33">
        <f t="shared" si="0"/>
        <v>0.12547051442910914</v>
      </c>
      <c r="D30" s="54"/>
    </row>
    <row r="31" spans="1:4" x14ac:dyDescent="0.2">
      <c r="A31" s="2" t="s">
        <v>82</v>
      </c>
      <c r="B31" s="34">
        <v>6</v>
      </c>
      <c r="C31" s="33">
        <f t="shared" si="0"/>
        <v>0.10754615522495072</v>
      </c>
      <c r="D31" s="54"/>
    </row>
    <row r="32" spans="1:4" x14ac:dyDescent="0.2">
      <c r="A32" s="2" t="s">
        <v>101</v>
      </c>
      <c r="B32" s="34">
        <v>6</v>
      </c>
      <c r="C32" s="33">
        <f t="shared" si="0"/>
        <v>0.10754615522495072</v>
      </c>
      <c r="D32" s="54"/>
    </row>
    <row r="33" spans="1:4" x14ac:dyDescent="0.2">
      <c r="A33" s="2" t="s">
        <v>122</v>
      </c>
      <c r="B33" s="34">
        <v>6</v>
      </c>
      <c r="C33" s="33">
        <f t="shared" si="0"/>
        <v>0.10754615522495072</v>
      </c>
      <c r="D33" s="54"/>
    </row>
    <row r="34" spans="1:4" x14ac:dyDescent="0.2">
      <c r="A34" s="2" t="s">
        <v>63</v>
      </c>
      <c r="B34" s="34">
        <v>5</v>
      </c>
      <c r="C34" s="33">
        <f t="shared" si="0"/>
        <v>8.962179602079226E-2</v>
      </c>
      <c r="D34" s="54"/>
    </row>
    <row r="35" spans="1:4" x14ac:dyDescent="0.2">
      <c r="A35" s="2" t="s">
        <v>92</v>
      </c>
      <c r="B35" s="34">
        <v>5</v>
      </c>
      <c r="C35" s="33">
        <f t="shared" si="0"/>
        <v>8.962179602079226E-2</v>
      </c>
      <c r="D35" s="54"/>
    </row>
    <row r="36" spans="1:4" x14ac:dyDescent="0.2">
      <c r="A36" s="2" t="s">
        <v>83</v>
      </c>
      <c r="B36" s="34">
        <v>3</v>
      </c>
      <c r="C36" s="33">
        <f t="shared" si="0"/>
        <v>5.3773077612475358E-2</v>
      </c>
      <c r="D36" s="54"/>
    </row>
    <row r="37" spans="1:4" x14ac:dyDescent="0.2">
      <c r="A37" s="2" t="s">
        <v>114</v>
      </c>
      <c r="B37" s="34">
        <v>3</v>
      </c>
      <c r="C37" s="33">
        <f t="shared" si="0"/>
        <v>5.3773077612475358E-2</v>
      </c>
      <c r="D37" s="54"/>
    </row>
    <row r="38" spans="1:4" x14ac:dyDescent="0.2">
      <c r="A38" s="2" t="s">
        <v>133</v>
      </c>
      <c r="B38" s="34">
        <v>3</v>
      </c>
      <c r="C38" s="33">
        <f t="shared" si="0"/>
        <v>5.3773077612475358E-2</v>
      </c>
      <c r="D38" s="54"/>
    </row>
    <row r="39" spans="1:4" x14ac:dyDescent="0.2">
      <c r="A39" s="2" t="s">
        <v>67</v>
      </c>
      <c r="B39" s="34">
        <v>2</v>
      </c>
      <c r="C39" s="33">
        <f t="shared" si="0"/>
        <v>3.5848718408316903E-2</v>
      </c>
      <c r="D39" s="54"/>
    </row>
    <row r="40" spans="1:4" x14ac:dyDescent="0.2">
      <c r="A40" s="2" t="s">
        <v>107</v>
      </c>
      <c r="B40" s="34">
        <v>2</v>
      </c>
      <c r="C40" s="33">
        <f t="shared" si="0"/>
        <v>3.5848718408316903E-2</v>
      </c>
      <c r="D40" s="54"/>
    </row>
    <row r="41" spans="1:4" x14ac:dyDescent="0.2">
      <c r="A41" s="2" t="s">
        <v>109</v>
      </c>
      <c r="B41" s="34">
        <v>2</v>
      </c>
      <c r="C41" s="33">
        <f t="shared" si="0"/>
        <v>3.5848718408316903E-2</v>
      </c>
      <c r="D41" s="54"/>
    </row>
    <row r="42" spans="1:4" x14ac:dyDescent="0.2">
      <c r="A42" s="2" t="s">
        <v>117</v>
      </c>
      <c r="B42" s="34">
        <v>2</v>
      </c>
      <c r="C42" s="33">
        <f t="shared" si="0"/>
        <v>3.5848718408316903E-2</v>
      </c>
      <c r="D42" s="54"/>
    </row>
    <row r="43" spans="1:4" x14ac:dyDescent="0.2">
      <c r="A43" s="2" t="s">
        <v>126</v>
      </c>
      <c r="B43" s="34">
        <v>2</v>
      </c>
      <c r="C43" s="33">
        <f t="shared" si="0"/>
        <v>3.5848718408316903E-2</v>
      </c>
      <c r="D43" s="54"/>
    </row>
    <row r="44" spans="1:4" x14ac:dyDescent="0.2">
      <c r="A44" s="2" t="s">
        <v>128</v>
      </c>
      <c r="B44" s="34">
        <v>2</v>
      </c>
      <c r="C44" s="33">
        <f t="shared" si="0"/>
        <v>3.5848718408316903E-2</v>
      </c>
      <c r="D44" s="54"/>
    </row>
    <row r="45" spans="1:4" x14ac:dyDescent="0.2">
      <c r="A45" s="2" t="s">
        <v>160</v>
      </c>
      <c r="B45" s="34">
        <v>1</v>
      </c>
      <c r="C45" s="33">
        <f t="shared" si="0"/>
        <v>1.7924359204158451E-2</v>
      </c>
      <c r="D45" s="54"/>
    </row>
    <row r="46" spans="1:4" x14ac:dyDescent="0.2">
      <c r="A46" s="2" t="s">
        <v>64</v>
      </c>
      <c r="B46" s="34">
        <v>1</v>
      </c>
      <c r="C46" s="33">
        <f t="shared" si="0"/>
        <v>1.7924359204158451E-2</v>
      </c>
      <c r="D46" s="54"/>
    </row>
    <row r="47" spans="1:4" x14ac:dyDescent="0.2">
      <c r="A47" s="2" t="s">
        <v>66</v>
      </c>
      <c r="B47" s="34">
        <v>1</v>
      </c>
      <c r="C47" s="33">
        <f t="shared" si="0"/>
        <v>1.7924359204158451E-2</v>
      </c>
      <c r="D47" s="54"/>
    </row>
    <row r="48" spans="1:4" x14ac:dyDescent="0.2">
      <c r="A48" s="2" t="s">
        <v>71</v>
      </c>
      <c r="B48" s="34">
        <v>1</v>
      </c>
      <c r="C48" s="33">
        <f t="shared" si="0"/>
        <v>1.7924359204158451E-2</v>
      </c>
      <c r="D48" s="54"/>
    </row>
    <row r="49" spans="1:4" x14ac:dyDescent="0.2">
      <c r="A49" s="2" t="s">
        <v>72</v>
      </c>
      <c r="B49" s="34">
        <v>1</v>
      </c>
      <c r="C49" s="33">
        <f t="shared" si="0"/>
        <v>1.7924359204158451E-2</v>
      </c>
      <c r="D49" s="54"/>
    </row>
    <row r="50" spans="1:4" x14ac:dyDescent="0.2">
      <c r="A50" s="2" t="s">
        <v>90</v>
      </c>
      <c r="B50" s="34">
        <v>1</v>
      </c>
      <c r="C50" s="33">
        <f t="shared" si="0"/>
        <v>1.7924359204158451E-2</v>
      </c>
      <c r="D50" s="54"/>
    </row>
    <row r="51" spans="1:4" x14ac:dyDescent="0.2">
      <c r="A51" s="2" t="s">
        <v>94</v>
      </c>
      <c r="B51" s="34">
        <v>1</v>
      </c>
      <c r="C51" s="33">
        <f t="shared" si="0"/>
        <v>1.7924359204158451E-2</v>
      </c>
      <c r="D51" s="54"/>
    </row>
    <row r="52" spans="1:4" x14ac:dyDescent="0.2">
      <c r="A52" s="2" t="s">
        <v>111</v>
      </c>
      <c r="B52" s="34">
        <v>1</v>
      </c>
      <c r="C52" s="33">
        <f t="shared" si="0"/>
        <v>1.7924359204158451E-2</v>
      </c>
      <c r="D52" s="54"/>
    </row>
    <row r="53" spans="1:4" x14ac:dyDescent="0.2">
      <c r="A53" s="2" t="s">
        <v>116</v>
      </c>
      <c r="B53" s="34">
        <v>1</v>
      </c>
      <c r="C53" s="33">
        <f t="shared" si="0"/>
        <v>1.7924359204158451E-2</v>
      </c>
      <c r="D53" s="54"/>
    </row>
    <row r="54" spans="1:4" x14ac:dyDescent="0.2">
      <c r="A54" s="2" t="s">
        <v>123</v>
      </c>
      <c r="B54" s="34">
        <v>1</v>
      </c>
      <c r="C54" s="33">
        <f t="shared" si="0"/>
        <v>1.7924359204158451E-2</v>
      </c>
      <c r="D54" s="54"/>
    </row>
    <row r="55" spans="1:4" x14ac:dyDescent="0.2">
      <c r="A55" s="2" t="s">
        <v>132</v>
      </c>
      <c r="B55" s="34">
        <v>1</v>
      </c>
      <c r="C55" s="33">
        <f t="shared" si="0"/>
        <v>1.7924359204158451E-2</v>
      </c>
      <c r="D55" s="54"/>
    </row>
    <row r="56" spans="1:4" x14ac:dyDescent="0.2">
      <c r="A56" s="2" t="s">
        <v>137</v>
      </c>
      <c r="B56" s="34">
        <v>1</v>
      </c>
      <c r="C56" s="33">
        <f t="shared" si="0"/>
        <v>1.7924359204158451E-2</v>
      </c>
      <c r="D56" s="54"/>
    </row>
    <row r="57" spans="1:4" x14ac:dyDescent="0.2">
      <c r="A57" s="2"/>
      <c r="B57" s="34"/>
      <c r="C57" s="33"/>
      <c r="D57" s="54"/>
    </row>
    <row r="58" spans="1:4" x14ac:dyDescent="0.2">
      <c r="A58" s="2"/>
      <c r="B58" s="34"/>
      <c r="C58" s="33"/>
      <c r="D58" s="54"/>
    </row>
    <row r="59" spans="1:4" ht="15.75" x14ac:dyDescent="0.25">
      <c r="A59" s="30" t="s">
        <v>35</v>
      </c>
      <c r="B59" s="29">
        <v>4904</v>
      </c>
      <c r="C59" s="33"/>
      <c r="D59" s="54"/>
    </row>
    <row r="60" spans="1:4" x14ac:dyDescent="0.2">
      <c r="A60" s="2" t="s">
        <v>114</v>
      </c>
      <c r="B60" s="34">
        <v>1055</v>
      </c>
      <c r="C60" s="33">
        <f t="shared" ref="C60:C91" si="1">(B60/B$59)*100</f>
        <v>21.513050570962481</v>
      </c>
      <c r="D60" s="54"/>
    </row>
    <row r="61" spans="1:4" x14ac:dyDescent="0.2">
      <c r="A61" s="2" t="s">
        <v>63</v>
      </c>
      <c r="B61" s="34">
        <v>930</v>
      </c>
      <c r="C61" s="33">
        <f t="shared" si="1"/>
        <v>18.964110929853181</v>
      </c>
      <c r="D61" s="54"/>
    </row>
    <row r="62" spans="1:4" x14ac:dyDescent="0.2">
      <c r="A62" s="2" t="s">
        <v>115</v>
      </c>
      <c r="B62" s="34">
        <v>676</v>
      </c>
      <c r="C62" s="33">
        <f t="shared" si="1"/>
        <v>13.784665579119087</v>
      </c>
      <c r="D62" s="54"/>
    </row>
    <row r="63" spans="1:4" x14ac:dyDescent="0.2">
      <c r="A63" s="2" t="s">
        <v>107</v>
      </c>
      <c r="B63" s="34">
        <v>332</v>
      </c>
      <c r="C63" s="33">
        <f t="shared" si="1"/>
        <v>6.7699836867862979</v>
      </c>
      <c r="D63" s="54"/>
    </row>
    <row r="64" spans="1:4" x14ac:dyDescent="0.2">
      <c r="A64" s="2" t="s">
        <v>97</v>
      </c>
      <c r="B64" s="34">
        <v>300</v>
      </c>
      <c r="C64" s="33">
        <f t="shared" si="1"/>
        <v>6.1174551386623168</v>
      </c>
      <c r="D64" s="54"/>
    </row>
    <row r="65" spans="1:4" x14ac:dyDescent="0.2">
      <c r="A65" s="2" t="s">
        <v>62</v>
      </c>
      <c r="B65" s="34">
        <v>214</v>
      </c>
      <c r="C65" s="33">
        <f t="shared" si="1"/>
        <v>4.3637846655791197</v>
      </c>
      <c r="D65" s="54"/>
    </row>
    <row r="66" spans="1:4" x14ac:dyDescent="0.2">
      <c r="A66" s="2" t="s">
        <v>98</v>
      </c>
      <c r="B66" s="34">
        <v>185</v>
      </c>
      <c r="C66" s="33">
        <f t="shared" si="1"/>
        <v>3.7724306688417619</v>
      </c>
      <c r="D66" s="54"/>
    </row>
    <row r="67" spans="1:4" x14ac:dyDescent="0.2">
      <c r="A67" s="2" t="s">
        <v>99</v>
      </c>
      <c r="B67" s="34">
        <v>133</v>
      </c>
      <c r="C67" s="33">
        <f t="shared" si="1"/>
        <v>2.7120717781402939</v>
      </c>
      <c r="D67" s="54"/>
    </row>
    <row r="68" spans="1:4" x14ac:dyDescent="0.2">
      <c r="A68" s="2" t="s">
        <v>113</v>
      </c>
      <c r="B68" s="34">
        <v>117</v>
      </c>
      <c r="C68" s="33">
        <f t="shared" si="1"/>
        <v>2.3858075040783033</v>
      </c>
      <c r="D68" s="54"/>
    </row>
    <row r="69" spans="1:4" x14ac:dyDescent="0.2">
      <c r="A69" s="2" t="s">
        <v>112</v>
      </c>
      <c r="B69" s="34">
        <v>116</v>
      </c>
      <c r="C69" s="33">
        <f t="shared" si="1"/>
        <v>2.3654159869494289</v>
      </c>
      <c r="D69" s="54"/>
    </row>
    <row r="70" spans="1:4" x14ac:dyDescent="0.2">
      <c r="A70" s="2" t="s">
        <v>68</v>
      </c>
      <c r="B70" s="34">
        <v>97</v>
      </c>
      <c r="C70" s="33">
        <f t="shared" si="1"/>
        <v>1.9779771615008157</v>
      </c>
      <c r="D70" s="54"/>
    </row>
    <row r="71" spans="1:4" x14ac:dyDescent="0.2">
      <c r="A71" s="2" t="s">
        <v>79</v>
      </c>
      <c r="B71" s="34">
        <v>66</v>
      </c>
      <c r="C71" s="33">
        <f t="shared" si="1"/>
        <v>1.3458401305057095</v>
      </c>
      <c r="D71" s="54"/>
    </row>
    <row r="72" spans="1:4" x14ac:dyDescent="0.2">
      <c r="A72" s="2" t="s">
        <v>102</v>
      </c>
      <c r="B72" s="34">
        <v>64</v>
      </c>
      <c r="C72" s="33">
        <f t="shared" si="1"/>
        <v>1.3050570962479608</v>
      </c>
      <c r="D72" s="54"/>
    </row>
    <row r="73" spans="1:4" x14ac:dyDescent="0.2">
      <c r="A73" s="2" t="s">
        <v>105</v>
      </c>
      <c r="B73" s="34">
        <v>56</v>
      </c>
      <c r="C73" s="33">
        <f t="shared" si="1"/>
        <v>1.1419249592169658</v>
      </c>
      <c r="D73" s="54"/>
    </row>
    <row r="74" spans="1:4" x14ac:dyDescent="0.2">
      <c r="A74" s="2" t="s">
        <v>88</v>
      </c>
      <c r="B74" s="34">
        <v>54</v>
      </c>
      <c r="C74" s="33">
        <f t="shared" si="1"/>
        <v>1.1011419249592169</v>
      </c>
      <c r="D74" s="54"/>
    </row>
    <row r="75" spans="1:4" x14ac:dyDescent="0.2">
      <c r="A75" s="2" t="s">
        <v>133</v>
      </c>
      <c r="B75" s="34">
        <v>45</v>
      </c>
      <c r="C75" s="33">
        <f t="shared" si="1"/>
        <v>0.91761827079934744</v>
      </c>
      <c r="D75" s="54"/>
    </row>
    <row r="76" spans="1:4" x14ac:dyDescent="0.2">
      <c r="A76" s="2" t="s">
        <v>108</v>
      </c>
      <c r="B76" s="34">
        <v>41</v>
      </c>
      <c r="C76" s="33">
        <f t="shared" si="1"/>
        <v>0.83605220228384991</v>
      </c>
      <c r="D76" s="54"/>
    </row>
    <row r="77" spans="1:4" x14ac:dyDescent="0.2">
      <c r="A77" s="2" t="s">
        <v>119</v>
      </c>
      <c r="B77" s="34">
        <v>41</v>
      </c>
      <c r="C77" s="33">
        <f t="shared" si="1"/>
        <v>0.83605220228384991</v>
      </c>
      <c r="D77" s="54"/>
    </row>
    <row r="78" spans="1:4" x14ac:dyDescent="0.2">
      <c r="A78" s="2" t="s">
        <v>80</v>
      </c>
      <c r="B78" s="34">
        <v>39</v>
      </c>
      <c r="C78" s="33">
        <f t="shared" si="1"/>
        <v>0.79526916802610126</v>
      </c>
      <c r="D78" s="54"/>
    </row>
    <row r="79" spans="1:4" x14ac:dyDescent="0.2">
      <c r="A79" s="2" t="s">
        <v>132</v>
      </c>
      <c r="B79" s="34">
        <v>32</v>
      </c>
      <c r="C79" s="33">
        <f t="shared" si="1"/>
        <v>0.65252854812398042</v>
      </c>
      <c r="D79" s="54"/>
    </row>
    <row r="80" spans="1:4" x14ac:dyDescent="0.2">
      <c r="A80" s="2" t="s">
        <v>90</v>
      </c>
      <c r="B80" s="34">
        <v>31</v>
      </c>
      <c r="C80" s="33">
        <f t="shared" si="1"/>
        <v>0.63213703099510599</v>
      </c>
      <c r="D80" s="54"/>
    </row>
    <row r="81" spans="1:4" x14ac:dyDescent="0.2">
      <c r="A81" s="2" t="s">
        <v>109</v>
      </c>
      <c r="B81" s="34">
        <v>24</v>
      </c>
      <c r="C81" s="33">
        <f t="shared" si="1"/>
        <v>0.48939641109298526</v>
      </c>
      <c r="D81" s="54"/>
    </row>
    <row r="82" spans="1:4" x14ac:dyDescent="0.2">
      <c r="A82" s="2" t="s">
        <v>95</v>
      </c>
      <c r="B82" s="34">
        <v>23</v>
      </c>
      <c r="C82" s="33">
        <f t="shared" si="1"/>
        <v>0.46900489396411094</v>
      </c>
      <c r="D82" s="54"/>
    </row>
    <row r="83" spans="1:4" x14ac:dyDescent="0.2">
      <c r="A83" s="2" t="s">
        <v>91</v>
      </c>
      <c r="B83" s="34">
        <v>21</v>
      </c>
      <c r="C83" s="33">
        <f t="shared" si="1"/>
        <v>0.42822185970636217</v>
      </c>
      <c r="D83" s="54"/>
    </row>
    <row r="84" spans="1:4" x14ac:dyDescent="0.2">
      <c r="A84" s="2" t="s">
        <v>64</v>
      </c>
      <c r="B84" s="34">
        <v>19</v>
      </c>
      <c r="C84" s="33">
        <f t="shared" si="1"/>
        <v>0.38743882544861341</v>
      </c>
      <c r="D84" s="54"/>
    </row>
    <row r="85" spans="1:4" x14ac:dyDescent="0.2">
      <c r="A85" s="2" t="s">
        <v>83</v>
      </c>
      <c r="B85" s="34">
        <v>19</v>
      </c>
      <c r="C85" s="33">
        <f t="shared" si="1"/>
        <v>0.38743882544861341</v>
      </c>
      <c r="D85" s="54"/>
    </row>
    <row r="86" spans="1:4" x14ac:dyDescent="0.2">
      <c r="A86" s="2" t="s">
        <v>129</v>
      </c>
      <c r="B86" s="34">
        <v>17</v>
      </c>
      <c r="C86" s="33">
        <f t="shared" si="1"/>
        <v>0.34665579119086459</v>
      </c>
      <c r="D86" s="54"/>
    </row>
    <row r="87" spans="1:4" x14ac:dyDescent="0.2">
      <c r="A87" s="2" t="s">
        <v>61</v>
      </c>
      <c r="B87" s="34">
        <v>16</v>
      </c>
      <c r="C87" s="33">
        <f t="shared" si="1"/>
        <v>0.32626427406199021</v>
      </c>
      <c r="D87" s="54"/>
    </row>
    <row r="88" spans="1:4" x14ac:dyDescent="0.2">
      <c r="A88" s="2" t="s">
        <v>81</v>
      </c>
      <c r="B88" s="34">
        <v>12</v>
      </c>
      <c r="C88" s="33">
        <f t="shared" si="1"/>
        <v>0.24469820554649263</v>
      </c>
      <c r="D88" s="54"/>
    </row>
    <row r="89" spans="1:4" x14ac:dyDescent="0.2">
      <c r="A89" s="2" t="s">
        <v>94</v>
      </c>
      <c r="B89" s="34">
        <v>10</v>
      </c>
      <c r="C89" s="33">
        <f t="shared" si="1"/>
        <v>0.20391517128874387</v>
      </c>
      <c r="D89" s="54"/>
    </row>
    <row r="90" spans="1:4" x14ac:dyDescent="0.2">
      <c r="A90" s="2" t="s">
        <v>106</v>
      </c>
      <c r="B90" s="34">
        <v>10</v>
      </c>
      <c r="C90" s="33">
        <f t="shared" si="1"/>
        <v>0.20391517128874387</v>
      </c>
      <c r="D90" s="54"/>
    </row>
    <row r="91" spans="1:4" x14ac:dyDescent="0.2">
      <c r="A91" s="2" t="s">
        <v>110</v>
      </c>
      <c r="B91" s="34">
        <v>9</v>
      </c>
      <c r="C91" s="33">
        <f t="shared" si="1"/>
        <v>0.18352365415986949</v>
      </c>
      <c r="D91" s="54"/>
    </row>
    <row r="92" spans="1:4" x14ac:dyDescent="0.2">
      <c r="A92" s="2" t="s">
        <v>121</v>
      </c>
      <c r="B92" s="34">
        <v>9</v>
      </c>
      <c r="C92" s="33">
        <f t="shared" ref="C92:C124" si="2">(B92/B$59)*100</f>
        <v>0.18352365415986949</v>
      </c>
      <c r="D92" s="54"/>
    </row>
    <row r="93" spans="1:4" x14ac:dyDescent="0.2">
      <c r="A93" s="2" t="s">
        <v>92</v>
      </c>
      <c r="B93" s="34">
        <v>8</v>
      </c>
      <c r="C93" s="33">
        <f t="shared" si="2"/>
        <v>0.16313213703099511</v>
      </c>
      <c r="D93" s="54"/>
    </row>
    <row r="94" spans="1:4" x14ac:dyDescent="0.2">
      <c r="A94" s="2" t="s">
        <v>96</v>
      </c>
      <c r="B94" s="34">
        <v>8</v>
      </c>
      <c r="C94" s="33">
        <f t="shared" si="2"/>
        <v>0.16313213703099511</v>
      </c>
      <c r="D94" s="54"/>
    </row>
    <row r="95" spans="1:4" x14ac:dyDescent="0.2">
      <c r="A95" s="2" t="s">
        <v>67</v>
      </c>
      <c r="B95" s="34">
        <v>7</v>
      </c>
      <c r="C95" s="33">
        <f t="shared" si="2"/>
        <v>0.14274061990212072</v>
      </c>
      <c r="D95" s="54"/>
    </row>
    <row r="96" spans="1:4" x14ac:dyDescent="0.2">
      <c r="A96" s="2" t="s">
        <v>100</v>
      </c>
      <c r="B96" s="34">
        <v>7</v>
      </c>
      <c r="C96" s="33">
        <f t="shared" si="2"/>
        <v>0.14274061990212072</v>
      </c>
      <c r="D96" s="54"/>
    </row>
    <row r="97" spans="1:4" x14ac:dyDescent="0.2">
      <c r="A97" s="2" t="s">
        <v>69</v>
      </c>
      <c r="B97" s="34">
        <v>5</v>
      </c>
      <c r="C97" s="33">
        <f t="shared" si="2"/>
        <v>0.10195758564437193</v>
      </c>
      <c r="D97" s="54"/>
    </row>
    <row r="98" spans="1:4" x14ac:dyDescent="0.2">
      <c r="A98" s="2" t="s">
        <v>103</v>
      </c>
      <c r="B98" s="34">
        <v>5</v>
      </c>
      <c r="C98" s="33">
        <f t="shared" si="2"/>
        <v>0.10195758564437193</v>
      </c>
      <c r="D98" s="54"/>
    </row>
    <row r="99" spans="1:4" x14ac:dyDescent="0.2">
      <c r="A99" s="2" t="s">
        <v>74</v>
      </c>
      <c r="B99" s="34">
        <v>4</v>
      </c>
      <c r="C99" s="33">
        <f t="shared" si="2"/>
        <v>8.1566068515497553E-2</v>
      </c>
      <c r="D99" s="54"/>
    </row>
    <row r="100" spans="1:4" x14ac:dyDescent="0.2">
      <c r="A100" s="2" t="s">
        <v>76</v>
      </c>
      <c r="B100" s="34">
        <v>4</v>
      </c>
      <c r="C100" s="33">
        <f t="shared" si="2"/>
        <v>8.1566068515497553E-2</v>
      </c>
      <c r="D100" s="54"/>
    </row>
    <row r="101" spans="1:4" x14ac:dyDescent="0.2">
      <c r="A101" s="2" t="s">
        <v>84</v>
      </c>
      <c r="B101" s="34">
        <v>4</v>
      </c>
      <c r="C101" s="33">
        <f t="shared" si="2"/>
        <v>8.1566068515497553E-2</v>
      </c>
      <c r="D101" s="54"/>
    </row>
    <row r="102" spans="1:4" x14ac:dyDescent="0.2">
      <c r="A102" s="2" t="s">
        <v>66</v>
      </c>
      <c r="B102" s="34">
        <v>3</v>
      </c>
      <c r="C102" s="33">
        <f t="shared" si="2"/>
        <v>6.1174551386623158E-2</v>
      </c>
      <c r="D102" s="54"/>
    </row>
    <row r="103" spans="1:4" x14ac:dyDescent="0.2">
      <c r="A103" s="2" t="s">
        <v>70</v>
      </c>
      <c r="B103" s="34">
        <v>3</v>
      </c>
      <c r="C103" s="33">
        <f t="shared" si="2"/>
        <v>6.1174551386623158E-2</v>
      </c>
      <c r="D103" s="54"/>
    </row>
    <row r="104" spans="1:4" x14ac:dyDescent="0.2">
      <c r="A104" s="2" t="s">
        <v>111</v>
      </c>
      <c r="B104" s="34">
        <v>3</v>
      </c>
      <c r="C104" s="33">
        <f t="shared" si="2"/>
        <v>6.1174551386623158E-2</v>
      </c>
      <c r="D104" s="54"/>
    </row>
    <row r="105" spans="1:4" x14ac:dyDescent="0.2">
      <c r="A105" s="2" t="s">
        <v>123</v>
      </c>
      <c r="B105" s="34">
        <v>3</v>
      </c>
      <c r="C105" s="33">
        <f t="shared" si="2"/>
        <v>6.1174551386623158E-2</v>
      </c>
      <c r="D105" s="54"/>
    </row>
    <row r="106" spans="1:4" x14ac:dyDescent="0.2">
      <c r="A106" s="2" t="s">
        <v>65</v>
      </c>
      <c r="B106" s="34">
        <v>2</v>
      </c>
      <c r="C106" s="33">
        <f t="shared" si="2"/>
        <v>4.0783034257748776E-2</v>
      </c>
      <c r="D106" s="54"/>
    </row>
    <row r="107" spans="1:4" x14ac:dyDescent="0.2">
      <c r="A107" s="2" t="s">
        <v>73</v>
      </c>
      <c r="B107" s="34">
        <v>2</v>
      </c>
      <c r="C107" s="33">
        <f t="shared" si="2"/>
        <v>4.0783034257748776E-2</v>
      </c>
      <c r="D107" s="54"/>
    </row>
    <row r="108" spans="1:4" x14ac:dyDescent="0.2">
      <c r="A108" s="2" t="s">
        <v>89</v>
      </c>
      <c r="B108" s="34">
        <v>2</v>
      </c>
      <c r="C108" s="33">
        <f t="shared" si="2"/>
        <v>4.0783034257748776E-2</v>
      </c>
      <c r="D108" s="54"/>
    </row>
    <row r="109" spans="1:4" x14ac:dyDescent="0.2">
      <c r="A109" s="2" t="s">
        <v>116</v>
      </c>
      <c r="B109" s="34">
        <v>2</v>
      </c>
      <c r="C109" s="33">
        <f t="shared" si="2"/>
        <v>4.0783034257748776E-2</v>
      </c>
      <c r="D109" s="54"/>
    </row>
    <row r="110" spans="1:4" x14ac:dyDescent="0.2">
      <c r="A110" s="2" t="s">
        <v>122</v>
      </c>
      <c r="B110" s="34">
        <v>2</v>
      </c>
      <c r="C110" s="33">
        <f t="shared" si="2"/>
        <v>4.0783034257748776E-2</v>
      </c>
      <c r="D110" s="54"/>
    </row>
    <row r="111" spans="1:4" x14ac:dyDescent="0.2">
      <c r="A111" s="2" t="s">
        <v>127</v>
      </c>
      <c r="B111" s="34">
        <v>2</v>
      </c>
      <c r="C111" s="33">
        <f t="shared" si="2"/>
        <v>4.0783034257748776E-2</v>
      </c>
      <c r="D111" s="54"/>
    </row>
    <row r="112" spans="1:4" x14ac:dyDescent="0.2">
      <c r="A112" s="2" t="s">
        <v>128</v>
      </c>
      <c r="B112" s="34">
        <v>2</v>
      </c>
      <c r="C112" s="33">
        <f t="shared" si="2"/>
        <v>4.0783034257748776E-2</v>
      </c>
      <c r="D112" s="54"/>
    </row>
    <row r="113" spans="1:4" x14ac:dyDescent="0.2">
      <c r="A113" s="2" t="s">
        <v>137</v>
      </c>
      <c r="B113" s="34">
        <v>2</v>
      </c>
      <c r="C113" s="33">
        <f t="shared" si="2"/>
        <v>4.0783034257748776E-2</v>
      </c>
      <c r="D113" s="54"/>
    </row>
    <row r="114" spans="1:4" x14ac:dyDescent="0.2">
      <c r="A114" s="2" t="s">
        <v>60</v>
      </c>
      <c r="B114" s="34">
        <v>1</v>
      </c>
      <c r="C114" s="33">
        <f t="shared" si="2"/>
        <v>2.0391517128874388E-2</v>
      </c>
      <c r="D114" s="54"/>
    </row>
    <row r="115" spans="1:4" x14ac:dyDescent="0.2">
      <c r="A115" s="2" t="s">
        <v>71</v>
      </c>
      <c r="B115" s="34">
        <v>1</v>
      </c>
      <c r="C115" s="33">
        <f t="shared" si="2"/>
        <v>2.0391517128874388E-2</v>
      </c>
      <c r="D115" s="54"/>
    </row>
    <row r="116" spans="1:4" x14ac:dyDescent="0.2">
      <c r="A116" s="2" t="s">
        <v>72</v>
      </c>
      <c r="B116" s="34">
        <v>1</v>
      </c>
      <c r="C116" s="33">
        <f t="shared" si="2"/>
        <v>2.0391517128874388E-2</v>
      </c>
      <c r="D116" s="54"/>
    </row>
    <row r="117" spans="1:4" x14ac:dyDescent="0.2">
      <c r="A117" s="2" t="s">
        <v>75</v>
      </c>
      <c r="B117" s="34">
        <v>1</v>
      </c>
      <c r="C117" s="33">
        <f t="shared" si="2"/>
        <v>2.0391517128874388E-2</v>
      </c>
      <c r="D117" s="54"/>
    </row>
    <row r="118" spans="1:4" x14ac:dyDescent="0.2">
      <c r="A118" s="2" t="s">
        <v>77</v>
      </c>
      <c r="B118" s="34">
        <v>1</v>
      </c>
      <c r="C118" s="33">
        <f t="shared" si="2"/>
        <v>2.0391517128874388E-2</v>
      </c>
      <c r="D118" s="54"/>
    </row>
    <row r="119" spans="1:4" x14ac:dyDescent="0.2">
      <c r="A119" s="2" t="s">
        <v>82</v>
      </c>
      <c r="B119" s="34">
        <v>1</v>
      </c>
      <c r="C119" s="33">
        <f t="shared" si="2"/>
        <v>2.0391517128874388E-2</v>
      </c>
      <c r="D119" s="54"/>
    </row>
    <row r="120" spans="1:4" x14ac:dyDescent="0.2">
      <c r="A120" s="2" t="s">
        <v>104</v>
      </c>
      <c r="B120" s="34">
        <v>1</v>
      </c>
      <c r="C120" s="33">
        <f t="shared" si="2"/>
        <v>2.0391517128874388E-2</v>
      </c>
      <c r="D120" s="54"/>
    </row>
    <row r="121" spans="1:4" x14ac:dyDescent="0.2">
      <c r="A121" s="2" t="s">
        <v>124</v>
      </c>
      <c r="B121" s="34">
        <v>1</v>
      </c>
      <c r="C121" s="33">
        <f t="shared" si="2"/>
        <v>2.0391517128874388E-2</v>
      </c>
      <c r="D121" s="54"/>
    </row>
    <row r="122" spans="1:4" x14ac:dyDescent="0.2">
      <c r="A122" s="2" t="s">
        <v>125</v>
      </c>
      <c r="B122" s="34">
        <v>1</v>
      </c>
      <c r="C122" s="33">
        <f t="shared" si="2"/>
        <v>2.0391517128874388E-2</v>
      </c>
      <c r="D122" s="54"/>
    </row>
    <row r="123" spans="1:4" x14ac:dyDescent="0.2">
      <c r="A123" s="2" t="s">
        <v>126</v>
      </c>
      <c r="B123" s="34">
        <v>1</v>
      </c>
      <c r="C123" s="33">
        <f t="shared" si="2"/>
        <v>2.0391517128874388E-2</v>
      </c>
      <c r="D123" s="54"/>
    </row>
    <row r="124" spans="1:4" x14ac:dyDescent="0.2">
      <c r="A124" s="2" t="s">
        <v>136</v>
      </c>
      <c r="B124" s="34">
        <v>1</v>
      </c>
      <c r="C124" s="33">
        <f t="shared" si="2"/>
        <v>2.0391517128874388E-2</v>
      </c>
      <c r="D124" s="54"/>
    </row>
    <row r="125" spans="1:4" x14ac:dyDescent="0.2">
      <c r="A125" s="2"/>
      <c r="B125" s="34"/>
      <c r="C125" s="33"/>
      <c r="D125" s="54"/>
    </row>
    <row r="126" spans="1:4" x14ac:dyDescent="0.2">
      <c r="A126" s="2"/>
      <c r="B126" s="34"/>
      <c r="C126" s="33"/>
      <c r="D126" s="54"/>
    </row>
    <row r="127" spans="1:4" ht="16.149999999999999" customHeight="1" x14ac:dyDescent="0.25">
      <c r="A127" s="30" t="s">
        <v>46</v>
      </c>
      <c r="B127" s="29">
        <v>4101</v>
      </c>
      <c r="C127" s="33"/>
      <c r="D127" s="54"/>
    </row>
    <row r="128" spans="1:4" ht="16.149999999999999" customHeight="1" x14ac:dyDescent="0.2">
      <c r="A128" s="2" t="s">
        <v>88</v>
      </c>
      <c r="B128" s="34">
        <v>1546</v>
      </c>
      <c r="C128" s="33">
        <f t="shared" ref="C128:C175" si="3">(B128/B$127)*100</f>
        <v>37.698122409168491</v>
      </c>
      <c r="D128" s="54"/>
    </row>
    <row r="129" spans="1:4" ht="16.149999999999999" customHeight="1" x14ac:dyDescent="0.2">
      <c r="A129" s="2" t="s">
        <v>95</v>
      </c>
      <c r="B129" s="34">
        <v>644</v>
      </c>
      <c r="C129" s="33">
        <f t="shared" si="3"/>
        <v>15.703486954401367</v>
      </c>
      <c r="D129" s="54"/>
    </row>
    <row r="130" spans="1:4" ht="16.149999999999999" customHeight="1" x14ac:dyDescent="0.2">
      <c r="A130" s="2" t="s">
        <v>91</v>
      </c>
      <c r="B130" s="34">
        <v>360</v>
      </c>
      <c r="C130" s="33">
        <f t="shared" si="3"/>
        <v>8.7783467446964156</v>
      </c>
      <c r="D130" s="54"/>
    </row>
    <row r="131" spans="1:4" ht="16.149999999999999" customHeight="1" x14ac:dyDescent="0.2">
      <c r="A131" s="2" t="s">
        <v>89</v>
      </c>
      <c r="B131" s="34">
        <v>238</v>
      </c>
      <c r="C131" s="33">
        <f t="shared" si="3"/>
        <v>5.8034625701048528</v>
      </c>
      <c r="D131" s="54"/>
    </row>
    <row r="132" spans="1:4" ht="16.149999999999999" customHeight="1" x14ac:dyDescent="0.2">
      <c r="A132" s="2" t="s">
        <v>68</v>
      </c>
      <c r="B132" s="34">
        <v>223</v>
      </c>
      <c r="C132" s="33">
        <f t="shared" si="3"/>
        <v>5.4376981224091692</v>
      </c>
      <c r="D132" s="54"/>
    </row>
    <row r="133" spans="1:4" ht="16.149999999999999" customHeight="1" x14ac:dyDescent="0.2">
      <c r="A133" s="2" t="s">
        <v>94</v>
      </c>
      <c r="B133" s="34">
        <v>215</v>
      </c>
      <c r="C133" s="33">
        <f t="shared" si="3"/>
        <v>5.2426237503048032</v>
      </c>
      <c r="D133" s="54"/>
    </row>
    <row r="134" spans="1:4" ht="16.149999999999999" customHeight="1" x14ac:dyDescent="0.2">
      <c r="A134" s="2" t="s">
        <v>93</v>
      </c>
      <c r="B134" s="34">
        <v>211</v>
      </c>
      <c r="C134" s="33">
        <f t="shared" si="3"/>
        <v>5.1450865642526207</v>
      </c>
      <c r="D134" s="54"/>
    </row>
    <row r="135" spans="1:4" ht="16.149999999999999" customHeight="1" x14ac:dyDescent="0.2">
      <c r="A135" s="2" t="s">
        <v>92</v>
      </c>
      <c r="B135" s="34">
        <v>113</v>
      </c>
      <c r="C135" s="33">
        <f t="shared" si="3"/>
        <v>2.7554255059741526</v>
      </c>
      <c r="D135" s="54"/>
    </row>
    <row r="136" spans="1:4" ht="16.149999999999999" customHeight="1" x14ac:dyDescent="0.2">
      <c r="A136" s="2" t="s">
        <v>98</v>
      </c>
      <c r="B136" s="34">
        <v>111</v>
      </c>
      <c r="C136" s="33">
        <f t="shared" si="3"/>
        <v>2.7066569129480618</v>
      </c>
      <c r="D136" s="54"/>
    </row>
    <row r="137" spans="1:4" ht="16.149999999999999" customHeight="1" x14ac:dyDescent="0.2">
      <c r="A137" s="2" t="s">
        <v>97</v>
      </c>
      <c r="B137" s="34">
        <v>50</v>
      </c>
      <c r="C137" s="33">
        <f t="shared" si="3"/>
        <v>1.2192148256522799</v>
      </c>
      <c r="D137" s="54"/>
    </row>
    <row r="138" spans="1:4" ht="16.149999999999999" customHeight="1" x14ac:dyDescent="0.2">
      <c r="A138" s="2" t="s">
        <v>129</v>
      </c>
      <c r="B138" s="34">
        <v>45</v>
      </c>
      <c r="C138" s="33">
        <f t="shared" si="3"/>
        <v>1.097293343087052</v>
      </c>
      <c r="D138" s="54"/>
    </row>
    <row r="139" spans="1:4" ht="16.149999999999999" customHeight="1" x14ac:dyDescent="0.2">
      <c r="A139" s="2" t="s">
        <v>103</v>
      </c>
      <c r="B139" s="34">
        <v>30</v>
      </c>
      <c r="C139" s="33">
        <f t="shared" si="3"/>
        <v>0.73152889539136789</v>
      </c>
      <c r="D139" s="54"/>
    </row>
    <row r="140" spans="1:4" ht="16.149999999999999" customHeight="1" x14ac:dyDescent="0.2">
      <c r="A140" s="2" t="s">
        <v>79</v>
      </c>
      <c r="B140" s="34">
        <v>27</v>
      </c>
      <c r="C140" s="33">
        <f t="shared" si="3"/>
        <v>0.65837600585223111</v>
      </c>
      <c r="D140" s="54"/>
    </row>
    <row r="141" spans="1:4" ht="16.149999999999999" customHeight="1" x14ac:dyDescent="0.2">
      <c r="A141" s="2" t="s">
        <v>87</v>
      </c>
      <c r="B141" s="34">
        <v>27</v>
      </c>
      <c r="C141" s="33">
        <f t="shared" si="3"/>
        <v>0.65837600585223111</v>
      </c>
      <c r="D141" s="54"/>
    </row>
    <row r="142" spans="1:4" ht="16.149999999999999" customHeight="1" x14ac:dyDescent="0.2">
      <c r="A142" s="2" t="s">
        <v>90</v>
      </c>
      <c r="B142" s="34">
        <v>27</v>
      </c>
      <c r="C142" s="33">
        <f t="shared" si="3"/>
        <v>0.65837600585223111</v>
      </c>
      <c r="D142" s="54"/>
    </row>
    <row r="143" spans="1:4" ht="16.149999999999999" customHeight="1" x14ac:dyDescent="0.2">
      <c r="A143" s="2" t="s">
        <v>112</v>
      </c>
      <c r="B143" s="34">
        <v>27</v>
      </c>
      <c r="C143" s="33">
        <f t="shared" si="3"/>
        <v>0.65837600585223111</v>
      </c>
      <c r="D143" s="54"/>
    </row>
    <row r="144" spans="1:4" ht="16.149999999999999" customHeight="1" x14ac:dyDescent="0.2">
      <c r="A144" s="2" t="s">
        <v>114</v>
      </c>
      <c r="B144" s="34">
        <v>27</v>
      </c>
      <c r="C144" s="33">
        <f t="shared" si="3"/>
        <v>0.65837600585223111</v>
      </c>
      <c r="D144" s="54"/>
    </row>
    <row r="145" spans="1:4" ht="16.149999999999999" customHeight="1" x14ac:dyDescent="0.2">
      <c r="A145" s="2" t="s">
        <v>63</v>
      </c>
      <c r="B145" s="34">
        <v>24</v>
      </c>
      <c r="C145" s="33">
        <f t="shared" si="3"/>
        <v>0.58522311631309443</v>
      </c>
      <c r="D145" s="54"/>
    </row>
    <row r="146" spans="1:4" ht="16.149999999999999" customHeight="1" x14ac:dyDescent="0.2">
      <c r="A146" s="2" t="s">
        <v>122</v>
      </c>
      <c r="B146" s="34">
        <v>22</v>
      </c>
      <c r="C146" s="33">
        <f t="shared" si="3"/>
        <v>0.53645452328700316</v>
      </c>
      <c r="D146" s="54"/>
    </row>
    <row r="147" spans="1:4" ht="16.149999999999999" customHeight="1" x14ac:dyDescent="0.2">
      <c r="A147" s="2" t="s">
        <v>61</v>
      </c>
      <c r="B147" s="34">
        <v>16</v>
      </c>
      <c r="C147" s="33">
        <f t="shared" si="3"/>
        <v>0.39014874420872958</v>
      </c>
      <c r="D147" s="54"/>
    </row>
    <row r="148" spans="1:4" ht="16.149999999999999" customHeight="1" x14ac:dyDescent="0.2">
      <c r="A148" s="2" t="s">
        <v>105</v>
      </c>
      <c r="B148" s="34">
        <v>16</v>
      </c>
      <c r="C148" s="33">
        <f t="shared" si="3"/>
        <v>0.39014874420872958</v>
      </c>
      <c r="D148" s="54"/>
    </row>
    <row r="149" spans="1:4" ht="16.149999999999999" customHeight="1" x14ac:dyDescent="0.2">
      <c r="A149" s="2" t="s">
        <v>119</v>
      </c>
      <c r="B149" s="34">
        <v>11</v>
      </c>
      <c r="C149" s="33">
        <f t="shared" si="3"/>
        <v>0.26822726164350158</v>
      </c>
      <c r="D149" s="54"/>
    </row>
    <row r="150" spans="1:4" ht="16.149999999999999" customHeight="1" x14ac:dyDescent="0.2">
      <c r="A150" s="2" t="s">
        <v>102</v>
      </c>
      <c r="B150" s="34">
        <v>7</v>
      </c>
      <c r="C150" s="33">
        <f t="shared" si="3"/>
        <v>0.17069007559131918</v>
      </c>
      <c r="D150" s="54"/>
    </row>
    <row r="151" spans="1:4" ht="16.149999999999999" customHeight="1" x14ac:dyDescent="0.2">
      <c r="A151" s="2" t="s">
        <v>133</v>
      </c>
      <c r="B151" s="34">
        <v>7</v>
      </c>
      <c r="C151" s="33">
        <f t="shared" si="3"/>
        <v>0.17069007559131918</v>
      </c>
      <c r="D151" s="54"/>
    </row>
    <row r="152" spans="1:4" ht="16.149999999999999" customHeight="1" x14ac:dyDescent="0.2">
      <c r="A152" s="2" t="s">
        <v>69</v>
      </c>
      <c r="B152" s="34">
        <v>6</v>
      </c>
      <c r="C152" s="33">
        <f t="shared" si="3"/>
        <v>0.14630577907827361</v>
      </c>
      <c r="D152" s="54"/>
    </row>
    <row r="153" spans="1:4" ht="16.149999999999999" customHeight="1" x14ac:dyDescent="0.2">
      <c r="A153" s="2" t="s">
        <v>107</v>
      </c>
      <c r="B153" s="34">
        <v>6</v>
      </c>
      <c r="C153" s="33">
        <f t="shared" si="3"/>
        <v>0.14630577907827361</v>
      </c>
      <c r="D153" s="54"/>
    </row>
    <row r="154" spans="1:4" ht="16.149999999999999" customHeight="1" x14ac:dyDescent="0.2">
      <c r="A154" s="2" t="s">
        <v>80</v>
      </c>
      <c r="B154" s="34">
        <v>5</v>
      </c>
      <c r="C154" s="33">
        <f t="shared" si="3"/>
        <v>0.121921482565228</v>
      </c>
      <c r="D154" s="54"/>
    </row>
    <row r="155" spans="1:4" ht="16.149999999999999" customHeight="1" x14ac:dyDescent="0.2">
      <c r="A155" s="2" t="s">
        <v>83</v>
      </c>
      <c r="B155" s="34">
        <v>5</v>
      </c>
      <c r="C155" s="33">
        <f t="shared" si="3"/>
        <v>0.121921482565228</v>
      </c>
      <c r="D155" s="54"/>
    </row>
    <row r="156" spans="1:4" ht="16.149999999999999" customHeight="1" x14ac:dyDescent="0.2">
      <c r="A156" s="2" t="s">
        <v>115</v>
      </c>
      <c r="B156" s="34">
        <v>5</v>
      </c>
      <c r="C156" s="33">
        <f t="shared" si="3"/>
        <v>0.121921482565228</v>
      </c>
      <c r="D156" s="54"/>
    </row>
    <row r="157" spans="1:4" ht="16.149999999999999" customHeight="1" x14ac:dyDescent="0.2">
      <c r="A157" s="2" t="s">
        <v>126</v>
      </c>
      <c r="B157" s="34">
        <v>5</v>
      </c>
      <c r="C157" s="33">
        <f t="shared" si="3"/>
        <v>0.121921482565228</v>
      </c>
      <c r="D157" s="54"/>
    </row>
    <row r="158" spans="1:4" ht="16.149999999999999" customHeight="1" x14ac:dyDescent="0.2">
      <c r="A158" s="2" t="s">
        <v>132</v>
      </c>
      <c r="B158" s="34">
        <v>5</v>
      </c>
      <c r="C158" s="33">
        <f t="shared" si="3"/>
        <v>0.121921482565228</v>
      </c>
      <c r="D158" s="54"/>
    </row>
    <row r="159" spans="1:4" ht="16.149999999999999" customHeight="1" x14ac:dyDescent="0.2">
      <c r="A159" s="2" t="s">
        <v>67</v>
      </c>
      <c r="B159" s="34">
        <v>4</v>
      </c>
      <c r="C159" s="33">
        <f t="shared" si="3"/>
        <v>9.7537186052182395E-2</v>
      </c>
      <c r="D159" s="54"/>
    </row>
    <row r="160" spans="1:4" ht="16.149999999999999" customHeight="1" x14ac:dyDescent="0.2">
      <c r="A160" s="2" t="s">
        <v>84</v>
      </c>
      <c r="B160" s="34">
        <v>4</v>
      </c>
      <c r="C160" s="33">
        <f t="shared" si="3"/>
        <v>9.7537186052182395E-2</v>
      </c>
      <c r="D160" s="54"/>
    </row>
    <row r="161" spans="1:4" ht="16.149999999999999" customHeight="1" x14ac:dyDescent="0.2">
      <c r="A161" s="2" t="s">
        <v>109</v>
      </c>
      <c r="B161" s="34">
        <v>4</v>
      </c>
      <c r="C161" s="33">
        <f t="shared" si="3"/>
        <v>9.7537186052182395E-2</v>
      </c>
      <c r="D161" s="54"/>
    </row>
    <row r="162" spans="1:4" ht="16.149999999999999" customHeight="1" x14ac:dyDescent="0.2">
      <c r="A162" s="2" t="s">
        <v>62</v>
      </c>
      <c r="B162" s="34">
        <v>3</v>
      </c>
      <c r="C162" s="33">
        <f t="shared" si="3"/>
        <v>7.3152889539136803E-2</v>
      </c>
      <c r="D162" s="54"/>
    </row>
    <row r="163" spans="1:4" ht="16.149999999999999" customHeight="1" x14ac:dyDescent="0.2">
      <c r="A163" s="2" t="s">
        <v>76</v>
      </c>
      <c r="B163" s="34">
        <v>3</v>
      </c>
      <c r="C163" s="33">
        <f t="shared" si="3"/>
        <v>7.3152889539136803E-2</v>
      </c>
      <c r="D163" s="54"/>
    </row>
    <row r="164" spans="1:4" ht="16.149999999999999" customHeight="1" x14ac:dyDescent="0.2">
      <c r="A164" s="2" t="s">
        <v>82</v>
      </c>
      <c r="B164" s="34">
        <v>3</v>
      </c>
      <c r="C164" s="33">
        <f t="shared" si="3"/>
        <v>7.3152889539136803E-2</v>
      </c>
      <c r="D164" s="54"/>
    </row>
    <row r="165" spans="1:4" ht="16.149999999999999" customHeight="1" x14ac:dyDescent="0.2">
      <c r="A165" s="2" t="s">
        <v>121</v>
      </c>
      <c r="B165" s="34">
        <v>3</v>
      </c>
      <c r="C165" s="33">
        <f t="shared" si="3"/>
        <v>7.3152889539136803E-2</v>
      </c>
      <c r="D165" s="54"/>
    </row>
    <row r="166" spans="1:4" ht="16.149999999999999" customHeight="1" x14ac:dyDescent="0.2">
      <c r="A166" s="2" t="s">
        <v>127</v>
      </c>
      <c r="B166" s="34">
        <v>3</v>
      </c>
      <c r="C166" s="33">
        <f t="shared" si="3"/>
        <v>7.3152889539136803E-2</v>
      </c>
      <c r="D166" s="54"/>
    </row>
    <row r="167" spans="1:4" ht="16.149999999999999" customHeight="1" x14ac:dyDescent="0.2">
      <c r="A167" s="2" t="s">
        <v>75</v>
      </c>
      <c r="B167" s="34">
        <v>2</v>
      </c>
      <c r="C167" s="33">
        <f t="shared" si="3"/>
        <v>4.8768593026091198E-2</v>
      </c>
      <c r="D167" s="54"/>
    </row>
    <row r="168" spans="1:4" ht="16.149999999999999" customHeight="1" x14ac:dyDescent="0.2">
      <c r="A168" s="2" t="s">
        <v>144</v>
      </c>
      <c r="B168" s="34">
        <v>2</v>
      </c>
      <c r="C168" s="33">
        <f t="shared" si="3"/>
        <v>4.8768593026091198E-2</v>
      </c>
      <c r="D168" s="54"/>
    </row>
    <row r="169" spans="1:4" ht="16.149999999999999" customHeight="1" x14ac:dyDescent="0.2">
      <c r="A169" s="2" t="s">
        <v>108</v>
      </c>
      <c r="B169" s="34">
        <v>2</v>
      </c>
      <c r="C169" s="33">
        <f t="shared" si="3"/>
        <v>4.8768593026091198E-2</v>
      </c>
      <c r="D169" s="54"/>
    </row>
    <row r="170" spans="1:4" ht="16.149999999999999" customHeight="1" x14ac:dyDescent="0.2">
      <c r="A170" s="2" t="s">
        <v>113</v>
      </c>
      <c r="B170" s="34">
        <v>2</v>
      </c>
      <c r="C170" s="33">
        <f t="shared" si="3"/>
        <v>4.8768593026091198E-2</v>
      </c>
      <c r="D170" s="54"/>
    </row>
    <row r="171" spans="1:4" ht="16.149999999999999" customHeight="1" x14ac:dyDescent="0.2">
      <c r="A171" s="2" t="s">
        <v>64</v>
      </c>
      <c r="B171" s="34">
        <v>1</v>
      </c>
      <c r="C171" s="33">
        <f t="shared" si="3"/>
        <v>2.4384296513045599E-2</v>
      </c>
      <c r="D171" s="54"/>
    </row>
    <row r="172" spans="1:4" ht="16.149999999999999" customHeight="1" x14ac:dyDescent="0.2">
      <c r="A172" s="2" t="s">
        <v>66</v>
      </c>
      <c r="B172" s="34">
        <v>1</v>
      </c>
      <c r="C172" s="33">
        <f t="shared" si="3"/>
        <v>2.4384296513045599E-2</v>
      </c>
      <c r="D172" s="54"/>
    </row>
    <row r="173" spans="1:4" ht="16.149999999999999" customHeight="1" x14ac:dyDescent="0.2">
      <c r="A173" s="2" t="s">
        <v>70</v>
      </c>
      <c r="B173" s="34">
        <v>1</v>
      </c>
      <c r="C173" s="33">
        <f t="shared" si="3"/>
        <v>2.4384296513045599E-2</v>
      </c>
      <c r="D173" s="54"/>
    </row>
    <row r="174" spans="1:4" ht="16.149999999999999" customHeight="1" x14ac:dyDescent="0.2">
      <c r="A174" s="2" t="s">
        <v>146</v>
      </c>
      <c r="B174" s="34">
        <v>1</v>
      </c>
      <c r="C174" s="33">
        <f t="shared" si="3"/>
        <v>2.4384296513045599E-2</v>
      </c>
      <c r="D174" s="54"/>
    </row>
    <row r="175" spans="1:4" ht="16.149999999999999" customHeight="1" x14ac:dyDescent="0.2">
      <c r="A175" s="2" t="s">
        <v>130</v>
      </c>
      <c r="B175" s="34">
        <v>1</v>
      </c>
      <c r="C175" s="33">
        <f t="shared" si="3"/>
        <v>2.4384296513045599E-2</v>
      </c>
      <c r="D175" s="54"/>
    </row>
    <row r="176" spans="1:4" ht="16.149999999999999" customHeight="1" x14ac:dyDescent="0.2">
      <c r="A176" s="2"/>
      <c r="B176" s="34"/>
      <c r="C176" s="33"/>
      <c r="D176" s="54"/>
    </row>
    <row r="177" spans="1:4" ht="16.149999999999999" customHeight="1" x14ac:dyDescent="0.2">
      <c r="A177" s="2"/>
      <c r="B177" s="34"/>
      <c r="C177" s="33"/>
      <c r="D177" s="54"/>
    </row>
    <row r="178" spans="1:4" ht="16.149999999999999" customHeight="1" x14ac:dyDescent="0.2">
      <c r="A178" s="2"/>
      <c r="B178" s="34"/>
      <c r="C178" s="33"/>
      <c r="D178" s="54"/>
    </row>
    <row r="179" spans="1:4" ht="15.75" x14ac:dyDescent="0.25">
      <c r="A179" s="30" t="s">
        <v>55</v>
      </c>
      <c r="B179" s="29">
        <v>2383</v>
      </c>
      <c r="C179" s="33"/>
      <c r="D179" s="54"/>
    </row>
    <row r="180" spans="1:4" x14ac:dyDescent="0.2">
      <c r="A180" s="2" t="s">
        <v>123</v>
      </c>
      <c r="B180" s="34">
        <v>753</v>
      </c>
      <c r="C180" s="33">
        <f t="shared" ref="C180:C210" si="4">(B180/B$179)*100</f>
        <v>31.598825010490977</v>
      </c>
      <c r="D180" s="54"/>
    </row>
    <row r="181" spans="1:4" x14ac:dyDescent="0.2">
      <c r="A181" s="2" t="s">
        <v>128</v>
      </c>
      <c r="B181" s="34">
        <v>574</v>
      </c>
      <c r="C181" s="33">
        <f t="shared" si="4"/>
        <v>24.087284934955939</v>
      </c>
      <c r="D181" s="54"/>
    </row>
    <row r="182" spans="1:4" x14ac:dyDescent="0.2">
      <c r="A182" s="2" t="s">
        <v>122</v>
      </c>
      <c r="B182" s="34">
        <v>267</v>
      </c>
      <c r="C182" s="33">
        <f t="shared" si="4"/>
        <v>11.204364246747797</v>
      </c>
      <c r="D182" s="54"/>
    </row>
    <row r="183" spans="1:4" x14ac:dyDescent="0.2">
      <c r="A183" s="2" t="s">
        <v>129</v>
      </c>
      <c r="B183" s="34">
        <v>265</v>
      </c>
      <c r="C183" s="33">
        <f t="shared" si="4"/>
        <v>11.12043642467478</v>
      </c>
      <c r="D183" s="54"/>
    </row>
    <row r="184" spans="1:4" x14ac:dyDescent="0.2">
      <c r="A184" s="2" t="s">
        <v>126</v>
      </c>
      <c r="B184" s="34">
        <v>231</v>
      </c>
      <c r="C184" s="33">
        <f t="shared" si="4"/>
        <v>9.6936634494334868</v>
      </c>
      <c r="D184" s="54"/>
    </row>
    <row r="185" spans="1:4" x14ac:dyDescent="0.2">
      <c r="A185" s="2" t="s">
        <v>127</v>
      </c>
      <c r="B185" s="34">
        <v>103</v>
      </c>
      <c r="C185" s="33">
        <f t="shared" si="4"/>
        <v>4.3222828367603858</v>
      </c>
      <c r="D185" s="54"/>
    </row>
    <row r="186" spans="1:4" x14ac:dyDescent="0.2">
      <c r="A186" s="2" t="s">
        <v>112</v>
      </c>
      <c r="B186" s="34">
        <v>37</v>
      </c>
      <c r="C186" s="33">
        <f t="shared" si="4"/>
        <v>1.5526647083508183</v>
      </c>
      <c r="D186" s="54"/>
    </row>
    <row r="187" spans="1:4" x14ac:dyDescent="0.2">
      <c r="A187" s="2" t="s">
        <v>68</v>
      </c>
      <c r="B187" s="34">
        <v>33</v>
      </c>
      <c r="C187" s="33">
        <f t="shared" si="4"/>
        <v>1.3848090642047839</v>
      </c>
      <c r="D187" s="54"/>
    </row>
    <row r="188" spans="1:4" x14ac:dyDescent="0.2">
      <c r="A188" s="2" t="s">
        <v>124</v>
      </c>
      <c r="B188" s="34">
        <v>32</v>
      </c>
      <c r="C188" s="33">
        <f t="shared" si="4"/>
        <v>1.3428451531682752</v>
      </c>
      <c r="D188" s="54"/>
    </row>
    <row r="189" spans="1:4" x14ac:dyDescent="0.2">
      <c r="A189" s="2" t="s">
        <v>125</v>
      </c>
      <c r="B189" s="34">
        <v>16</v>
      </c>
      <c r="C189" s="33">
        <f t="shared" si="4"/>
        <v>0.67142257658413762</v>
      </c>
      <c r="D189" s="54"/>
    </row>
    <row r="190" spans="1:4" x14ac:dyDescent="0.2">
      <c r="A190" s="2" t="s">
        <v>80</v>
      </c>
      <c r="B190" s="34">
        <v>13</v>
      </c>
      <c r="C190" s="33">
        <f t="shared" si="4"/>
        <v>0.54553084347461178</v>
      </c>
      <c r="D190" s="54"/>
    </row>
    <row r="191" spans="1:4" x14ac:dyDescent="0.2">
      <c r="A191" s="2" t="s">
        <v>95</v>
      </c>
      <c r="B191" s="34">
        <v>10</v>
      </c>
      <c r="C191" s="33">
        <f t="shared" si="4"/>
        <v>0.41963911036508605</v>
      </c>
      <c r="D191" s="54"/>
    </row>
    <row r="192" spans="1:4" x14ac:dyDescent="0.2">
      <c r="A192" s="2" t="s">
        <v>88</v>
      </c>
      <c r="B192" s="34">
        <v>6</v>
      </c>
      <c r="C192" s="33">
        <f t="shared" si="4"/>
        <v>0.25178346621905162</v>
      </c>
      <c r="D192" s="54"/>
    </row>
    <row r="193" spans="1:4" x14ac:dyDescent="0.2">
      <c r="A193" s="2" t="s">
        <v>91</v>
      </c>
      <c r="B193" s="34">
        <v>6</v>
      </c>
      <c r="C193" s="33">
        <f t="shared" si="4"/>
        <v>0.25178346621905162</v>
      </c>
      <c r="D193" s="54"/>
    </row>
    <row r="194" spans="1:4" x14ac:dyDescent="0.2">
      <c r="A194" s="2" t="s">
        <v>97</v>
      </c>
      <c r="B194" s="34">
        <v>6</v>
      </c>
      <c r="C194" s="33">
        <f t="shared" si="4"/>
        <v>0.25178346621905162</v>
      </c>
      <c r="D194" s="54"/>
    </row>
    <row r="195" spans="1:4" x14ac:dyDescent="0.2">
      <c r="A195" s="2" t="s">
        <v>119</v>
      </c>
      <c r="B195" s="34">
        <v>5</v>
      </c>
      <c r="C195" s="33">
        <f t="shared" si="4"/>
        <v>0.20981955518254303</v>
      </c>
      <c r="D195" s="54"/>
    </row>
    <row r="196" spans="1:4" x14ac:dyDescent="0.2">
      <c r="A196" s="2" t="s">
        <v>111</v>
      </c>
      <c r="B196" s="34">
        <v>4</v>
      </c>
      <c r="C196" s="33">
        <f t="shared" si="4"/>
        <v>0.16785564414603441</v>
      </c>
      <c r="D196" s="54"/>
    </row>
    <row r="197" spans="1:4" x14ac:dyDescent="0.2">
      <c r="A197" s="2" t="s">
        <v>61</v>
      </c>
      <c r="B197" s="34">
        <v>3</v>
      </c>
      <c r="C197" s="33">
        <f t="shared" si="4"/>
        <v>0.12589173310952581</v>
      </c>
      <c r="D197" s="54"/>
    </row>
    <row r="198" spans="1:4" x14ac:dyDescent="0.2">
      <c r="A198" s="2" t="s">
        <v>94</v>
      </c>
      <c r="B198" s="34">
        <v>3</v>
      </c>
      <c r="C198" s="33">
        <f t="shared" si="4"/>
        <v>0.12589173310952581</v>
      </c>
      <c r="D198" s="54"/>
    </row>
    <row r="199" spans="1:4" x14ac:dyDescent="0.2">
      <c r="A199" s="2" t="s">
        <v>62</v>
      </c>
      <c r="B199" s="34">
        <v>2</v>
      </c>
      <c r="C199" s="33">
        <f t="shared" si="4"/>
        <v>8.3927822073017203E-2</v>
      </c>
      <c r="D199" s="54"/>
    </row>
    <row r="200" spans="1:4" x14ac:dyDescent="0.2">
      <c r="A200" s="2" t="s">
        <v>70</v>
      </c>
      <c r="B200" s="34">
        <v>2</v>
      </c>
      <c r="C200" s="33">
        <f t="shared" si="4"/>
        <v>8.3927822073017203E-2</v>
      </c>
      <c r="D200" s="54"/>
    </row>
    <row r="201" spans="1:4" x14ac:dyDescent="0.2">
      <c r="A201" s="2" t="s">
        <v>93</v>
      </c>
      <c r="B201" s="34">
        <v>2</v>
      </c>
      <c r="C201" s="33">
        <f t="shared" si="4"/>
        <v>8.3927822073017203E-2</v>
      </c>
      <c r="D201" s="54"/>
    </row>
    <row r="202" spans="1:4" x14ac:dyDescent="0.2">
      <c r="A202" s="2" t="s">
        <v>136</v>
      </c>
      <c r="B202" s="34">
        <v>2</v>
      </c>
      <c r="C202" s="33">
        <f t="shared" si="4"/>
        <v>8.3927822073017203E-2</v>
      </c>
      <c r="D202" s="54"/>
    </row>
    <row r="203" spans="1:4" x14ac:dyDescent="0.2">
      <c r="A203" s="2" t="s">
        <v>64</v>
      </c>
      <c r="B203" s="34">
        <v>1</v>
      </c>
      <c r="C203" s="33">
        <f t="shared" si="4"/>
        <v>4.1963911036508601E-2</v>
      </c>
      <c r="D203" s="54"/>
    </row>
    <row r="204" spans="1:4" x14ac:dyDescent="0.2">
      <c r="A204" s="2" t="s">
        <v>66</v>
      </c>
      <c r="B204" s="34">
        <v>1</v>
      </c>
      <c r="C204" s="33">
        <f t="shared" si="4"/>
        <v>4.1963911036508601E-2</v>
      </c>
      <c r="D204" s="54"/>
    </row>
    <row r="205" spans="1:4" x14ac:dyDescent="0.2">
      <c r="A205" s="2" t="s">
        <v>69</v>
      </c>
      <c r="B205" s="34">
        <v>1</v>
      </c>
      <c r="C205" s="33">
        <f t="shared" si="4"/>
        <v>4.1963911036508601E-2</v>
      </c>
      <c r="D205" s="54"/>
    </row>
    <row r="206" spans="1:4" x14ac:dyDescent="0.2">
      <c r="A206" s="2" t="s">
        <v>98</v>
      </c>
      <c r="B206" s="34">
        <v>1</v>
      </c>
      <c r="C206" s="33">
        <f t="shared" si="4"/>
        <v>4.1963911036508601E-2</v>
      </c>
      <c r="D206" s="54"/>
    </row>
    <row r="207" spans="1:4" x14ac:dyDescent="0.2">
      <c r="A207" s="2" t="s">
        <v>102</v>
      </c>
      <c r="B207" s="34">
        <v>1</v>
      </c>
      <c r="C207" s="33">
        <f t="shared" si="4"/>
        <v>4.1963911036508601E-2</v>
      </c>
      <c r="D207" s="54"/>
    </row>
    <row r="208" spans="1:4" x14ac:dyDescent="0.2">
      <c r="A208" s="2" t="s">
        <v>110</v>
      </c>
      <c r="B208" s="34">
        <v>1</v>
      </c>
      <c r="C208" s="33">
        <f t="shared" si="4"/>
        <v>4.1963911036508601E-2</v>
      </c>
      <c r="D208" s="54"/>
    </row>
    <row r="209" spans="1:4" x14ac:dyDescent="0.2">
      <c r="A209" s="2" t="s">
        <v>114</v>
      </c>
      <c r="B209" s="34">
        <v>1</v>
      </c>
      <c r="C209" s="33">
        <f t="shared" si="4"/>
        <v>4.1963911036508601E-2</v>
      </c>
      <c r="D209" s="54"/>
    </row>
    <row r="210" spans="1:4" x14ac:dyDescent="0.2">
      <c r="A210" s="2" t="s">
        <v>121</v>
      </c>
      <c r="B210" s="34">
        <v>1</v>
      </c>
      <c r="C210" s="33">
        <f t="shared" si="4"/>
        <v>4.1963911036508601E-2</v>
      </c>
      <c r="D210" s="54"/>
    </row>
    <row r="211" spans="1:4" x14ac:dyDescent="0.2">
      <c r="A211" s="2"/>
      <c r="B211" s="34"/>
      <c r="C211" s="33"/>
      <c r="D211" s="54"/>
    </row>
    <row r="212" spans="1:4" x14ac:dyDescent="0.2">
      <c r="A212" s="2"/>
      <c r="B212" s="34"/>
      <c r="C212" s="33"/>
      <c r="D212" s="54"/>
    </row>
    <row r="213" spans="1:4" x14ac:dyDescent="0.2">
      <c r="A213" s="2"/>
      <c r="B213" s="34"/>
      <c r="C213" s="33"/>
      <c r="D213" s="54"/>
    </row>
    <row r="214" spans="1:4" x14ac:dyDescent="0.2">
      <c r="A214" s="2"/>
      <c r="B214" s="34"/>
      <c r="C214" s="33"/>
      <c r="D214" s="54"/>
    </row>
    <row r="215" spans="1:4" ht="15.75" x14ac:dyDescent="0.25">
      <c r="A215" s="30" t="s">
        <v>54</v>
      </c>
      <c r="B215" s="29">
        <v>1971</v>
      </c>
      <c r="C215" s="33"/>
      <c r="D215" s="54"/>
    </row>
    <row r="216" spans="1:4" x14ac:dyDescent="0.2">
      <c r="A216" s="2" t="s">
        <v>119</v>
      </c>
      <c r="B216" s="34">
        <v>1346</v>
      </c>
      <c r="C216" s="33">
        <f t="shared" ref="C216:C247" si="5">(B216/B$215)*100</f>
        <v>68.290208016235411</v>
      </c>
      <c r="D216" s="54"/>
    </row>
    <row r="217" spans="1:4" x14ac:dyDescent="0.2">
      <c r="A217" s="2" t="s">
        <v>118</v>
      </c>
      <c r="B217" s="34">
        <v>101</v>
      </c>
      <c r="C217" s="33">
        <f t="shared" si="5"/>
        <v>5.1243023845763567</v>
      </c>
      <c r="D217" s="54"/>
    </row>
    <row r="218" spans="1:4" x14ac:dyDescent="0.2">
      <c r="A218" s="2" t="s">
        <v>112</v>
      </c>
      <c r="B218" s="34">
        <v>78</v>
      </c>
      <c r="C218" s="33">
        <f t="shared" si="5"/>
        <v>3.9573820395738202</v>
      </c>
      <c r="D218" s="54"/>
    </row>
    <row r="219" spans="1:4" x14ac:dyDescent="0.2">
      <c r="A219" s="2" t="s">
        <v>121</v>
      </c>
      <c r="B219" s="34">
        <v>56</v>
      </c>
      <c r="C219" s="33">
        <f t="shared" si="5"/>
        <v>2.8411973617453068</v>
      </c>
      <c r="D219" s="54"/>
    </row>
    <row r="220" spans="1:4" x14ac:dyDescent="0.2">
      <c r="A220" s="2" t="s">
        <v>80</v>
      </c>
      <c r="B220" s="34">
        <v>53</v>
      </c>
      <c r="C220" s="33">
        <f t="shared" si="5"/>
        <v>2.6889903602232366</v>
      </c>
      <c r="D220" s="54"/>
    </row>
    <row r="221" spans="1:4" x14ac:dyDescent="0.2">
      <c r="A221" s="2" t="s">
        <v>68</v>
      </c>
      <c r="B221" s="34">
        <v>50</v>
      </c>
      <c r="C221" s="33">
        <f t="shared" si="5"/>
        <v>2.5367833587011668</v>
      </c>
      <c r="D221" s="54"/>
    </row>
    <row r="222" spans="1:4" x14ac:dyDescent="0.2">
      <c r="A222" s="2" t="s">
        <v>117</v>
      </c>
      <c r="B222" s="34">
        <v>40</v>
      </c>
      <c r="C222" s="33">
        <f t="shared" si="5"/>
        <v>2.0294266869609334</v>
      </c>
      <c r="D222" s="54"/>
    </row>
    <row r="223" spans="1:4" x14ac:dyDescent="0.2">
      <c r="A223" s="2" t="s">
        <v>64</v>
      </c>
      <c r="B223" s="34">
        <v>37</v>
      </c>
      <c r="C223" s="33">
        <f t="shared" si="5"/>
        <v>1.8772196854388634</v>
      </c>
      <c r="D223" s="54"/>
    </row>
    <row r="224" spans="1:4" x14ac:dyDescent="0.2">
      <c r="A224" s="2" t="s">
        <v>110</v>
      </c>
      <c r="B224" s="34">
        <v>23</v>
      </c>
      <c r="C224" s="33">
        <f t="shared" si="5"/>
        <v>1.1669203450025367</v>
      </c>
      <c r="D224" s="54"/>
    </row>
    <row r="225" spans="1:4" x14ac:dyDescent="0.2">
      <c r="A225" s="2" t="s">
        <v>61</v>
      </c>
      <c r="B225" s="34">
        <v>14</v>
      </c>
      <c r="C225" s="33">
        <f t="shared" si="5"/>
        <v>0.7102993404363267</v>
      </c>
      <c r="D225" s="54"/>
    </row>
    <row r="226" spans="1:4" x14ac:dyDescent="0.2">
      <c r="A226" s="2" t="s">
        <v>133</v>
      </c>
      <c r="B226" s="34">
        <v>14</v>
      </c>
      <c r="C226" s="33">
        <f t="shared" si="5"/>
        <v>0.7102993404363267</v>
      </c>
      <c r="D226" s="54"/>
    </row>
    <row r="227" spans="1:4" x14ac:dyDescent="0.2">
      <c r="A227" s="2" t="s">
        <v>136</v>
      </c>
      <c r="B227" s="34">
        <v>13</v>
      </c>
      <c r="C227" s="33">
        <f t="shared" si="5"/>
        <v>0.65956367326230336</v>
      </c>
      <c r="D227" s="54"/>
    </row>
    <row r="228" spans="1:4" x14ac:dyDescent="0.2">
      <c r="A228" s="2" t="s">
        <v>95</v>
      </c>
      <c r="B228" s="34">
        <v>12</v>
      </c>
      <c r="C228" s="33">
        <f t="shared" si="5"/>
        <v>0.60882800608828003</v>
      </c>
      <c r="D228" s="54"/>
    </row>
    <row r="229" spans="1:4" x14ac:dyDescent="0.2">
      <c r="A229" s="2" t="s">
        <v>75</v>
      </c>
      <c r="B229" s="34">
        <v>11</v>
      </c>
      <c r="C229" s="33">
        <f t="shared" si="5"/>
        <v>0.55809233891425669</v>
      </c>
      <c r="D229" s="54"/>
    </row>
    <row r="230" spans="1:4" x14ac:dyDescent="0.2">
      <c r="A230" s="2" t="s">
        <v>88</v>
      </c>
      <c r="B230" s="34">
        <v>9</v>
      </c>
      <c r="C230" s="33">
        <f t="shared" si="5"/>
        <v>0.45662100456621002</v>
      </c>
      <c r="D230" s="54"/>
    </row>
    <row r="231" spans="1:4" x14ac:dyDescent="0.2">
      <c r="A231" s="2" t="s">
        <v>91</v>
      </c>
      <c r="B231" s="34">
        <v>9</v>
      </c>
      <c r="C231" s="33">
        <f t="shared" si="5"/>
        <v>0.45662100456621002</v>
      </c>
      <c r="D231" s="54"/>
    </row>
    <row r="232" spans="1:4" x14ac:dyDescent="0.2">
      <c r="A232" s="2" t="s">
        <v>97</v>
      </c>
      <c r="B232" s="34">
        <v>8</v>
      </c>
      <c r="C232" s="33">
        <f t="shared" si="5"/>
        <v>0.40588533739218668</v>
      </c>
      <c r="D232" s="54"/>
    </row>
    <row r="233" spans="1:4" x14ac:dyDescent="0.2">
      <c r="A233" s="2" t="s">
        <v>70</v>
      </c>
      <c r="B233" s="34">
        <v>6</v>
      </c>
      <c r="C233" s="33">
        <f t="shared" si="5"/>
        <v>0.30441400304414001</v>
      </c>
      <c r="D233" s="54"/>
    </row>
    <row r="234" spans="1:4" x14ac:dyDescent="0.2">
      <c r="A234" s="2" t="s">
        <v>76</v>
      </c>
      <c r="B234" s="34">
        <v>6</v>
      </c>
      <c r="C234" s="33">
        <f t="shared" si="5"/>
        <v>0.30441400304414001</v>
      </c>
      <c r="D234" s="54"/>
    </row>
    <row r="235" spans="1:4" x14ac:dyDescent="0.2">
      <c r="A235" s="2" t="s">
        <v>113</v>
      </c>
      <c r="B235" s="34">
        <v>6</v>
      </c>
      <c r="C235" s="33">
        <f t="shared" si="5"/>
        <v>0.30441400304414001</v>
      </c>
      <c r="D235" s="54"/>
    </row>
    <row r="236" spans="1:4" x14ac:dyDescent="0.2">
      <c r="A236" s="2" t="s">
        <v>122</v>
      </c>
      <c r="B236" s="34">
        <v>6</v>
      </c>
      <c r="C236" s="33">
        <f t="shared" si="5"/>
        <v>0.30441400304414001</v>
      </c>
      <c r="D236" s="54"/>
    </row>
    <row r="237" spans="1:4" x14ac:dyDescent="0.2">
      <c r="A237" s="2" t="s">
        <v>67</v>
      </c>
      <c r="B237" s="34">
        <v>5</v>
      </c>
      <c r="C237" s="33">
        <f t="shared" si="5"/>
        <v>0.25367833587011668</v>
      </c>
      <c r="D237" s="54"/>
    </row>
    <row r="238" spans="1:4" x14ac:dyDescent="0.2">
      <c r="A238" s="2" t="s">
        <v>69</v>
      </c>
      <c r="B238" s="34">
        <v>5</v>
      </c>
      <c r="C238" s="33">
        <f t="shared" si="5"/>
        <v>0.25367833587011668</v>
      </c>
      <c r="D238" s="54"/>
    </row>
    <row r="239" spans="1:4" x14ac:dyDescent="0.2">
      <c r="A239" s="2" t="s">
        <v>124</v>
      </c>
      <c r="B239" s="34">
        <v>5</v>
      </c>
      <c r="C239" s="33">
        <f t="shared" si="5"/>
        <v>0.25367833587011668</v>
      </c>
      <c r="D239" s="54"/>
    </row>
    <row r="240" spans="1:4" x14ac:dyDescent="0.2">
      <c r="A240" s="2" t="s">
        <v>127</v>
      </c>
      <c r="B240" s="34">
        <v>5</v>
      </c>
      <c r="C240" s="33">
        <f t="shared" si="5"/>
        <v>0.25367833587011668</v>
      </c>
      <c r="D240" s="54"/>
    </row>
    <row r="241" spans="1:4" x14ac:dyDescent="0.2">
      <c r="A241" s="2" t="s">
        <v>96</v>
      </c>
      <c r="B241" s="34">
        <v>4</v>
      </c>
      <c r="C241" s="33">
        <f t="shared" si="5"/>
        <v>0.20294266869609334</v>
      </c>
      <c r="D241" s="54"/>
    </row>
    <row r="242" spans="1:4" x14ac:dyDescent="0.2">
      <c r="A242" s="2" t="s">
        <v>108</v>
      </c>
      <c r="B242" s="34">
        <v>4</v>
      </c>
      <c r="C242" s="33">
        <f t="shared" si="5"/>
        <v>0.20294266869609334</v>
      </c>
      <c r="D242" s="54"/>
    </row>
    <row r="243" spans="1:4" x14ac:dyDescent="0.2">
      <c r="A243" s="2" t="s">
        <v>114</v>
      </c>
      <c r="B243" s="34">
        <v>4</v>
      </c>
      <c r="C243" s="33">
        <f t="shared" si="5"/>
        <v>0.20294266869609334</v>
      </c>
      <c r="D243" s="54"/>
    </row>
    <row r="244" spans="1:4" x14ac:dyDescent="0.2">
      <c r="A244" s="2" t="s">
        <v>132</v>
      </c>
      <c r="B244" s="34">
        <v>4</v>
      </c>
      <c r="C244" s="33">
        <f t="shared" si="5"/>
        <v>0.20294266869609334</v>
      </c>
      <c r="D244" s="54"/>
    </row>
    <row r="245" spans="1:4" x14ac:dyDescent="0.2">
      <c r="A245" s="2" t="s">
        <v>63</v>
      </c>
      <c r="B245" s="34">
        <v>3</v>
      </c>
      <c r="C245" s="33">
        <f t="shared" si="5"/>
        <v>0.15220700152207001</v>
      </c>
      <c r="D245" s="54"/>
    </row>
    <row r="246" spans="1:4" x14ac:dyDescent="0.2">
      <c r="A246" s="2" t="s">
        <v>94</v>
      </c>
      <c r="B246" s="34">
        <v>3</v>
      </c>
      <c r="C246" s="33">
        <f t="shared" si="5"/>
        <v>0.15220700152207001</v>
      </c>
      <c r="D246" s="54"/>
    </row>
    <row r="247" spans="1:4" x14ac:dyDescent="0.2">
      <c r="A247" s="2" t="s">
        <v>99</v>
      </c>
      <c r="B247" s="34">
        <v>3</v>
      </c>
      <c r="C247" s="33">
        <f t="shared" si="5"/>
        <v>0.15220700152207001</v>
      </c>
      <c r="D247" s="54"/>
    </row>
    <row r="248" spans="1:4" x14ac:dyDescent="0.2">
      <c r="A248" s="2" t="s">
        <v>126</v>
      </c>
      <c r="B248" s="34">
        <v>3</v>
      </c>
      <c r="C248" s="33">
        <f t="shared" ref="C248:C266" si="6">(B248/B$215)*100</f>
        <v>0.15220700152207001</v>
      </c>
      <c r="D248" s="54"/>
    </row>
    <row r="249" spans="1:4" x14ac:dyDescent="0.2">
      <c r="A249" s="2" t="s">
        <v>137</v>
      </c>
      <c r="B249" s="34">
        <v>3</v>
      </c>
      <c r="C249" s="33">
        <f t="shared" si="6"/>
        <v>0.15220700152207001</v>
      </c>
      <c r="D249" s="54"/>
    </row>
    <row r="250" spans="1:4" x14ac:dyDescent="0.2">
      <c r="A250" s="2" t="s">
        <v>73</v>
      </c>
      <c r="B250" s="34">
        <v>2</v>
      </c>
      <c r="C250" s="33">
        <f t="shared" si="6"/>
        <v>0.10147133434804667</v>
      </c>
      <c r="D250" s="54"/>
    </row>
    <row r="251" spans="1:4" x14ac:dyDescent="0.2">
      <c r="A251" s="2" t="s">
        <v>81</v>
      </c>
      <c r="B251" s="34">
        <v>2</v>
      </c>
      <c r="C251" s="33">
        <f t="shared" si="6"/>
        <v>0.10147133434804667</v>
      </c>
      <c r="D251" s="54"/>
    </row>
    <row r="252" spans="1:4" x14ac:dyDescent="0.2">
      <c r="A252" s="2" t="s">
        <v>84</v>
      </c>
      <c r="B252" s="34">
        <v>2</v>
      </c>
      <c r="C252" s="33">
        <f t="shared" si="6"/>
        <v>0.10147133434804667</v>
      </c>
      <c r="D252" s="54"/>
    </row>
    <row r="253" spans="1:4" x14ac:dyDescent="0.2">
      <c r="A253" s="2" t="s">
        <v>92</v>
      </c>
      <c r="B253" s="34">
        <v>2</v>
      </c>
      <c r="C253" s="33">
        <f t="shared" si="6"/>
        <v>0.10147133434804667</v>
      </c>
      <c r="D253" s="54"/>
    </row>
    <row r="254" spans="1:4" x14ac:dyDescent="0.2">
      <c r="A254" s="2" t="s">
        <v>115</v>
      </c>
      <c r="B254" s="34">
        <v>2</v>
      </c>
      <c r="C254" s="33">
        <f t="shared" si="6"/>
        <v>0.10147133434804667</v>
      </c>
      <c r="D254" s="54"/>
    </row>
    <row r="255" spans="1:4" x14ac:dyDescent="0.2">
      <c r="A255" s="2" t="s">
        <v>65</v>
      </c>
      <c r="B255" s="34">
        <v>1</v>
      </c>
      <c r="C255" s="33">
        <f t="shared" si="6"/>
        <v>5.0735667174023336E-2</v>
      </c>
      <c r="D255" s="54"/>
    </row>
    <row r="256" spans="1:4" x14ac:dyDescent="0.2">
      <c r="A256" s="2" t="s">
        <v>66</v>
      </c>
      <c r="B256" s="34">
        <v>1</v>
      </c>
      <c r="C256" s="33">
        <f t="shared" si="6"/>
        <v>5.0735667174023336E-2</v>
      </c>
      <c r="D256" s="54"/>
    </row>
    <row r="257" spans="1:4" x14ac:dyDescent="0.2">
      <c r="A257" s="2" t="s">
        <v>82</v>
      </c>
      <c r="B257" s="34">
        <v>1</v>
      </c>
      <c r="C257" s="33">
        <f t="shared" si="6"/>
        <v>5.0735667174023336E-2</v>
      </c>
      <c r="D257" s="54"/>
    </row>
    <row r="258" spans="1:4" x14ac:dyDescent="0.2">
      <c r="A258" s="2" t="s">
        <v>89</v>
      </c>
      <c r="B258" s="34">
        <v>1</v>
      </c>
      <c r="C258" s="33">
        <f t="shared" si="6"/>
        <v>5.0735667174023336E-2</v>
      </c>
      <c r="D258" s="54"/>
    </row>
    <row r="259" spans="1:4" x14ac:dyDescent="0.2">
      <c r="A259" s="2" t="s">
        <v>93</v>
      </c>
      <c r="B259" s="34">
        <v>1</v>
      </c>
      <c r="C259" s="33">
        <f t="shared" si="6"/>
        <v>5.0735667174023336E-2</v>
      </c>
      <c r="D259" s="54"/>
    </row>
    <row r="260" spans="1:4" x14ac:dyDescent="0.2">
      <c r="A260" s="2" t="s">
        <v>98</v>
      </c>
      <c r="B260" s="34">
        <v>1</v>
      </c>
      <c r="C260" s="33">
        <f t="shared" si="6"/>
        <v>5.0735667174023336E-2</v>
      </c>
      <c r="D260" s="54"/>
    </row>
    <row r="261" spans="1:4" x14ac:dyDescent="0.2">
      <c r="A261" s="2" t="s">
        <v>107</v>
      </c>
      <c r="B261" s="34">
        <v>1</v>
      </c>
      <c r="C261" s="33">
        <f t="shared" si="6"/>
        <v>5.0735667174023336E-2</v>
      </c>
      <c r="D261" s="54"/>
    </row>
    <row r="262" spans="1:4" x14ac:dyDescent="0.2">
      <c r="A262" s="2" t="s">
        <v>111</v>
      </c>
      <c r="B262" s="34">
        <v>1</v>
      </c>
      <c r="C262" s="33">
        <f t="shared" si="6"/>
        <v>5.0735667174023336E-2</v>
      </c>
      <c r="D262" s="54"/>
    </row>
    <row r="263" spans="1:4" x14ac:dyDescent="0.2">
      <c r="A263" s="2" t="s">
        <v>116</v>
      </c>
      <c r="B263" s="34">
        <v>1</v>
      </c>
      <c r="C263" s="33">
        <f t="shared" si="6"/>
        <v>5.0735667174023336E-2</v>
      </c>
      <c r="D263" s="54"/>
    </row>
    <row r="264" spans="1:4" x14ac:dyDescent="0.2">
      <c r="A264" s="2" t="s">
        <v>128</v>
      </c>
      <c r="B264" s="34">
        <v>1</v>
      </c>
      <c r="C264" s="33">
        <f t="shared" si="6"/>
        <v>5.0735667174023336E-2</v>
      </c>
      <c r="D264" s="54"/>
    </row>
    <row r="265" spans="1:4" x14ac:dyDescent="0.2">
      <c r="A265" s="2" t="s">
        <v>129</v>
      </c>
      <c r="B265" s="34">
        <v>1</v>
      </c>
      <c r="C265" s="33">
        <f t="shared" si="6"/>
        <v>5.0735667174023336E-2</v>
      </c>
      <c r="D265" s="54"/>
    </row>
    <row r="266" spans="1:4" x14ac:dyDescent="0.2">
      <c r="A266" s="2" t="s">
        <v>131</v>
      </c>
      <c r="B266" s="34">
        <v>1</v>
      </c>
      <c r="C266" s="33">
        <f t="shared" si="6"/>
        <v>5.0735667174023336E-2</v>
      </c>
      <c r="D266" s="54"/>
    </row>
    <row r="267" spans="1:4" x14ac:dyDescent="0.2">
      <c r="A267" s="2"/>
      <c r="B267" s="34"/>
      <c r="C267" s="33"/>
      <c r="D267" s="54"/>
    </row>
    <row r="268" spans="1:4" x14ac:dyDescent="0.2">
      <c r="A268" s="2"/>
      <c r="B268" s="34"/>
      <c r="C268" s="33"/>
      <c r="D268" s="54"/>
    </row>
    <row r="269" spans="1:4" ht="15.75" x14ac:dyDescent="0.25">
      <c r="A269" s="30" t="s">
        <v>42</v>
      </c>
      <c r="B269" s="29">
        <v>1504</v>
      </c>
      <c r="C269" s="33"/>
      <c r="D269" s="54"/>
    </row>
    <row r="270" spans="1:4" x14ac:dyDescent="0.2">
      <c r="A270" s="2" t="s">
        <v>133</v>
      </c>
      <c r="B270" s="34">
        <v>586</v>
      </c>
      <c r="C270" s="33">
        <f t="shared" ref="C270:C309" si="7">(B270/B$269)*100</f>
        <v>38.962765957446813</v>
      </c>
      <c r="D270" s="54"/>
    </row>
    <row r="271" spans="1:4" x14ac:dyDescent="0.2">
      <c r="A271" s="2" t="s">
        <v>132</v>
      </c>
      <c r="B271" s="34">
        <v>280</v>
      </c>
      <c r="C271" s="33">
        <f t="shared" si="7"/>
        <v>18.617021276595743</v>
      </c>
      <c r="D271" s="54"/>
    </row>
    <row r="272" spans="1:4" x14ac:dyDescent="0.2">
      <c r="A272" s="2" t="s">
        <v>64</v>
      </c>
      <c r="B272" s="34">
        <v>142</v>
      </c>
      <c r="C272" s="33">
        <f t="shared" si="7"/>
        <v>9.4414893617021285</v>
      </c>
      <c r="D272" s="54"/>
    </row>
    <row r="273" spans="1:4" x14ac:dyDescent="0.2">
      <c r="A273" s="2" t="s">
        <v>67</v>
      </c>
      <c r="B273" s="34">
        <v>119</v>
      </c>
      <c r="C273" s="33">
        <f t="shared" si="7"/>
        <v>7.9122340425531918</v>
      </c>
      <c r="D273" s="54"/>
    </row>
    <row r="274" spans="1:4" x14ac:dyDescent="0.2">
      <c r="A274" s="2" t="s">
        <v>130</v>
      </c>
      <c r="B274" s="34">
        <v>74</v>
      </c>
      <c r="C274" s="33">
        <f t="shared" si="7"/>
        <v>4.9202127659574471</v>
      </c>
      <c r="D274" s="54"/>
    </row>
    <row r="275" spans="1:4" x14ac:dyDescent="0.2">
      <c r="A275" s="2" t="s">
        <v>112</v>
      </c>
      <c r="B275" s="34">
        <v>68</v>
      </c>
      <c r="C275" s="33">
        <f t="shared" si="7"/>
        <v>4.5212765957446814</v>
      </c>
      <c r="D275" s="54"/>
    </row>
    <row r="276" spans="1:4" x14ac:dyDescent="0.2">
      <c r="A276" s="2" t="s">
        <v>80</v>
      </c>
      <c r="B276" s="34">
        <v>48</v>
      </c>
      <c r="C276" s="33">
        <f t="shared" si="7"/>
        <v>3.1914893617021276</v>
      </c>
      <c r="D276" s="54"/>
    </row>
    <row r="277" spans="1:4" x14ac:dyDescent="0.2">
      <c r="A277" s="2" t="s">
        <v>131</v>
      </c>
      <c r="B277" s="34">
        <v>48</v>
      </c>
      <c r="C277" s="33">
        <f t="shared" si="7"/>
        <v>3.1914893617021276</v>
      </c>
      <c r="D277" s="54"/>
    </row>
    <row r="278" spans="1:4" x14ac:dyDescent="0.2">
      <c r="A278" s="2" t="s">
        <v>97</v>
      </c>
      <c r="B278" s="34">
        <v>20</v>
      </c>
      <c r="C278" s="33">
        <f t="shared" si="7"/>
        <v>1.3297872340425532</v>
      </c>
      <c r="D278" s="54"/>
    </row>
    <row r="279" spans="1:4" x14ac:dyDescent="0.2">
      <c r="A279" s="2" t="s">
        <v>119</v>
      </c>
      <c r="B279" s="34">
        <v>17</v>
      </c>
      <c r="C279" s="33">
        <f t="shared" si="7"/>
        <v>1.1303191489361704</v>
      </c>
      <c r="D279" s="54"/>
    </row>
    <row r="280" spans="1:4" x14ac:dyDescent="0.2">
      <c r="A280" s="2" t="s">
        <v>136</v>
      </c>
      <c r="B280" s="34">
        <v>13</v>
      </c>
      <c r="C280" s="33">
        <f t="shared" si="7"/>
        <v>0.86436170212765961</v>
      </c>
      <c r="D280" s="54"/>
    </row>
    <row r="281" spans="1:4" x14ac:dyDescent="0.2">
      <c r="A281" s="2" t="s">
        <v>115</v>
      </c>
      <c r="B281" s="34">
        <v>11</v>
      </c>
      <c r="C281" s="33">
        <f t="shared" si="7"/>
        <v>0.7313829787234043</v>
      </c>
      <c r="D281" s="54"/>
    </row>
    <row r="282" spans="1:4" x14ac:dyDescent="0.2">
      <c r="A282" s="2" t="s">
        <v>99</v>
      </c>
      <c r="B282" s="34">
        <v>10</v>
      </c>
      <c r="C282" s="33">
        <f t="shared" si="7"/>
        <v>0.66489361702127658</v>
      </c>
      <c r="D282" s="54"/>
    </row>
    <row r="283" spans="1:4" x14ac:dyDescent="0.2">
      <c r="A283" s="2" t="s">
        <v>66</v>
      </c>
      <c r="B283" s="34">
        <v>9</v>
      </c>
      <c r="C283" s="33">
        <f t="shared" si="7"/>
        <v>0.59840425531914898</v>
      </c>
      <c r="D283" s="54"/>
    </row>
    <row r="284" spans="1:4" x14ac:dyDescent="0.2">
      <c r="A284" s="2" t="s">
        <v>109</v>
      </c>
      <c r="B284" s="34">
        <v>9</v>
      </c>
      <c r="C284" s="33">
        <f t="shared" si="7"/>
        <v>0.59840425531914898</v>
      </c>
      <c r="D284" s="54"/>
    </row>
    <row r="285" spans="1:4" x14ac:dyDescent="0.2">
      <c r="A285" s="2" t="s">
        <v>114</v>
      </c>
      <c r="B285" s="34">
        <v>7</v>
      </c>
      <c r="C285" s="33">
        <f t="shared" si="7"/>
        <v>0.46542553191489361</v>
      </c>
      <c r="D285" s="54"/>
    </row>
    <row r="286" spans="1:4" x14ac:dyDescent="0.2">
      <c r="A286" s="2" t="s">
        <v>63</v>
      </c>
      <c r="B286" s="34">
        <v>4</v>
      </c>
      <c r="C286" s="33">
        <f t="shared" si="7"/>
        <v>0.26595744680851063</v>
      </c>
      <c r="D286" s="54"/>
    </row>
    <row r="287" spans="1:4" x14ac:dyDescent="0.2">
      <c r="A287" s="2" t="s">
        <v>68</v>
      </c>
      <c r="B287" s="34">
        <v>4</v>
      </c>
      <c r="C287" s="33">
        <f t="shared" si="7"/>
        <v>0.26595744680851063</v>
      </c>
      <c r="D287" s="54"/>
    </row>
    <row r="288" spans="1:4" x14ac:dyDescent="0.2">
      <c r="A288" s="2" t="s">
        <v>100</v>
      </c>
      <c r="B288" s="34">
        <v>4</v>
      </c>
      <c r="C288" s="33">
        <f t="shared" si="7"/>
        <v>0.26595744680851063</v>
      </c>
      <c r="D288" s="54"/>
    </row>
    <row r="289" spans="1:4" x14ac:dyDescent="0.2">
      <c r="A289" s="2" t="s">
        <v>88</v>
      </c>
      <c r="B289" s="34">
        <v>3</v>
      </c>
      <c r="C289" s="33">
        <f t="shared" si="7"/>
        <v>0.19946808510638298</v>
      </c>
      <c r="D289" s="54"/>
    </row>
    <row r="290" spans="1:4" x14ac:dyDescent="0.2">
      <c r="A290" s="2" t="s">
        <v>98</v>
      </c>
      <c r="B290" s="34">
        <v>3</v>
      </c>
      <c r="C290" s="33">
        <f t="shared" si="7"/>
        <v>0.19946808510638298</v>
      </c>
      <c r="D290" s="54"/>
    </row>
    <row r="291" spans="1:4" x14ac:dyDescent="0.2">
      <c r="A291" s="2" t="s">
        <v>104</v>
      </c>
      <c r="B291" s="34">
        <v>3</v>
      </c>
      <c r="C291" s="33">
        <f t="shared" si="7"/>
        <v>0.19946808510638298</v>
      </c>
      <c r="D291" s="54"/>
    </row>
    <row r="292" spans="1:4" x14ac:dyDescent="0.2">
      <c r="A292" s="2" t="s">
        <v>121</v>
      </c>
      <c r="B292" s="34">
        <v>3</v>
      </c>
      <c r="C292" s="33">
        <f t="shared" si="7"/>
        <v>0.19946808510638298</v>
      </c>
      <c r="D292" s="54"/>
    </row>
    <row r="293" spans="1:4" x14ac:dyDescent="0.2">
      <c r="A293" s="2" t="s">
        <v>61</v>
      </c>
      <c r="B293" s="34">
        <v>2</v>
      </c>
      <c r="C293" s="33">
        <f t="shared" si="7"/>
        <v>0.13297872340425532</v>
      </c>
      <c r="D293" s="54"/>
    </row>
    <row r="294" spans="1:4" x14ac:dyDescent="0.2">
      <c r="A294" s="2" t="s">
        <v>110</v>
      </c>
      <c r="B294" s="34">
        <v>2</v>
      </c>
      <c r="C294" s="33">
        <f t="shared" si="7"/>
        <v>0.13297872340425532</v>
      </c>
      <c r="D294" s="54"/>
    </row>
    <row r="295" spans="1:4" x14ac:dyDescent="0.2">
      <c r="A295" s="2" t="s">
        <v>62</v>
      </c>
      <c r="B295" s="34">
        <v>1</v>
      </c>
      <c r="C295" s="33">
        <f t="shared" si="7"/>
        <v>6.6489361702127658E-2</v>
      </c>
      <c r="D295" s="54"/>
    </row>
    <row r="296" spans="1:4" x14ac:dyDescent="0.2">
      <c r="A296" s="2" t="s">
        <v>70</v>
      </c>
      <c r="B296" s="34">
        <v>1</v>
      </c>
      <c r="C296" s="33">
        <f t="shared" si="7"/>
        <v>6.6489361702127658E-2</v>
      </c>
      <c r="D296" s="54"/>
    </row>
    <row r="297" spans="1:4" x14ac:dyDescent="0.2">
      <c r="A297" s="2" t="s">
        <v>72</v>
      </c>
      <c r="B297" s="34">
        <v>1</v>
      </c>
      <c r="C297" s="33">
        <f t="shared" si="7"/>
        <v>6.6489361702127658E-2</v>
      </c>
      <c r="D297" s="54"/>
    </row>
    <row r="298" spans="1:4" x14ac:dyDescent="0.2">
      <c r="A298" s="2" t="s">
        <v>75</v>
      </c>
      <c r="B298" s="34">
        <v>1</v>
      </c>
      <c r="C298" s="33">
        <f t="shared" si="7"/>
        <v>6.6489361702127658E-2</v>
      </c>
      <c r="D298" s="54"/>
    </row>
    <row r="299" spans="1:4" x14ac:dyDescent="0.2">
      <c r="A299" s="2" t="s">
        <v>83</v>
      </c>
      <c r="B299" s="34">
        <v>1</v>
      </c>
      <c r="C299" s="33">
        <f t="shared" si="7"/>
        <v>6.6489361702127658E-2</v>
      </c>
      <c r="D299" s="54"/>
    </row>
    <row r="300" spans="1:4" x14ac:dyDescent="0.2">
      <c r="A300" s="2" t="s">
        <v>91</v>
      </c>
      <c r="B300" s="34">
        <v>1</v>
      </c>
      <c r="C300" s="33">
        <f t="shared" si="7"/>
        <v>6.6489361702127658E-2</v>
      </c>
      <c r="D300" s="54"/>
    </row>
    <row r="301" spans="1:4" x14ac:dyDescent="0.2">
      <c r="A301" s="2" t="s">
        <v>94</v>
      </c>
      <c r="B301" s="34">
        <v>1</v>
      </c>
      <c r="C301" s="33">
        <f t="shared" si="7"/>
        <v>6.6489361702127658E-2</v>
      </c>
      <c r="D301" s="54"/>
    </row>
    <row r="302" spans="1:4" x14ac:dyDescent="0.2">
      <c r="A302" s="2" t="s">
        <v>103</v>
      </c>
      <c r="B302" s="34">
        <v>1</v>
      </c>
      <c r="C302" s="33">
        <f t="shared" si="7"/>
        <v>6.6489361702127658E-2</v>
      </c>
      <c r="D302" s="54"/>
    </row>
    <row r="303" spans="1:4" x14ac:dyDescent="0.2">
      <c r="A303" s="2" t="s">
        <v>106</v>
      </c>
      <c r="B303" s="34">
        <v>1</v>
      </c>
      <c r="C303" s="33">
        <f t="shared" si="7"/>
        <v>6.6489361702127658E-2</v>
      </c>
      <c r="D303" s="54"/>
    </row>
    <row r="304" spans="1:4" x14ac:dyDescent="0.2">
      <c r="A304" s="2" t="s">
        <v>107</v>
      </c>
      <c r="B304" s="34">
        <v>1</v>
      </c>
      <c r="C304" s="33">
        <f t="shared" si="7"/>
        <v>6.6489361702127658E-2</v>
      </c>
      <c r="D304" s="54"/>
    </row>
    <row r="305" spans="1:4" x14ac:dyDescent="0.2">
      <c r="A305" s="2" t="s">
        <v>108</v>
      </c>
      <c r="B305" s="34">
        <v>1</v>
      </c>
      <c r="C305" s="33">
        <f t="shared" si="7"/>
        <v>6.6489361702127658E-2</v>
      </c>
      <c r="D305" s="54"/>
    </row>
    <row r="306" spans="1:4" x14ac:dyDescent="0.2">
      <c r="A306" s="2" t="s">
        <v>113</v>
      </c>
      <c r="B306" s="34">
        <v>1</v>
      </c>
      <c r="C306" s="33">
        <f t="shared" si="7"/>
        <v>6.6489361702127658E-2</v>
      </c>
      <c r="D306" s="54"/>
    </row>
    <row r="307" spans="1:4" x14ac:dyDescent="0.2">
      <c r="A307" s="2" t="s">
        <v>120</v>
      </c>
      <c r="B307" s="34">
        <v>1</v>
      </c>
      <c r="C307" s="33">
        <f t="shared" si="7"/>
        <v>6.6489361702127658E-2</v>
      </c>
      <c r="D307" s="54"/>
    </row>
    <row r="308" spans="1:4" x14ac:dyDescent="0.2">
      <c r="A308" s="2" t="s">
        <v>135</v>
      </c>
      <c r="B308" s="34">
        <v>1</v>
      </c>
      <c r="C308" s="33">
        <f t="shared" si="7"/>
        <v>6.6489361702127658E-2</v>
      </c>
      <c r="D308" s="54"/>
    </row>
    <row r="309" spans="1:4" x14ac:dyDescent="0.2">
      <c r="A309" s="2" t="s">
        <v>138</v>
      </c>
      <c r="B309" s="34">
        <v>1</v>
      </c>
      <c r="C309" s="33">
        <f t="shared" si="7"/>
        <v>6.6489361702127658E-2</v>
      </c>
      <c r="D309" s="54"/>
    </row>
    <row r="310" spans="1:4" x14ac:dyDescent="0.2">
      <c r="A310" s="2"/>
      <c r="B310" s="34"/>
      <c r="C310" s="33"/>
      <c r="D310" s="54"/>
    </row>
    <row r="311" spans="1:4" x14ac:dyDescent="0.2">
      <c r="A311" s="2"/>
      <c r="B311" s="34"/>
      <c r="C311" s="33"/>
      <c r="D311" s="54"/>
    </row>
    <row r="312" spans="1:4" x14ac:dyDescent="0.2">
      <c r="A312" s="2"/>
      <c r="B312" s="34"/>
      <c r="C312" s="33"/>
      <c r="D312" s="54"/>
    </row>
    <row r="313" spans="1:4" x14ac:dyDescent="0.2">
      <c r="A313" s="2"/>
      <c r="B313" s="34"/>
      <c r="C313" s="33"/>
      <c r="D313" s="54"/>
    </row>
    <row r="314" spans="1:4" x14ac:dyDescent="0.2">
      <c r="A314" s="2"/>
      <c r="B314" s="34"/>
      <c r="C314" s="33"/>
      <c r="D314" s="54"/>
    </row>
    <row r="315" spans="1:4" ht="15.75" x14ac:dyDescent="0.25">
      <c r="A315" s="30" t="s">
        <v>45</v>
      </c>
      <c r="B315" s="29">
        <v>1425</v>
      </c>
      <c r="C315" s="33"/>
      <c r="D315" s="54"/>
    </row>
    <row r="316" spans="1:4" x14ac:dyDescent="0.2">
      <c r="A316" s="2" t="s">
        <v>80</v>
      </c>
      <c r="B316" s="34">
        <v>493</v>
      </c>
      <c r="C316" s="33">
        <f t="shared" ref="C316:C347" si="8">(B316/B$315)*100</f>
        <v>34.596491228070178</v>
      </c>
      <c r="D316" s="54"/>
    </row>
    <row r="317" spans="1:4" x14ac:dyDescent="0.2">
      <c r="A317" s="2" t="s">
        <v>66</v>
      </c>
      <c r="B317" s="34">
        <v>231</v>
      </c>
      <c r="C317" s="33">
        <f t="shared" si="8"/>
        <v>16.210526315789473</v>
      </c>
      <c r="D317" s="54"/>
    </row>
    <row r="318" spans="1:4" x14ac:dyDescent="0.2">
      <c r="A318" s="2" t="s">
        <v>60</v>
      </c>
      <c r="B318" s="34">
        <v>159</v>
      </c>
      <c r="C318" s="33">
        <f t="shared" si="8"/>
        <v>11.157894736842106</v>
      </c>
      <c r="D318" s="54"/>
    </row>
    <row r="319" spans="1:4" x14ac:dyDescent="0.2">
      <c r="A319" s="2" t="s">
        <v>112</v>
      </c>
      <c r="B319" s="34">
        <v>103</v>
      </c>
      <c r="C319" s="33">
        <f t="shared" si="8"/>
        <v>7.2280701754385959</v>
      </c>
      <c r="D319" s="54"/>
    </row>
    <row r="320" spans="1:4" x14ac:dyDescent="0.2">
      <c r="A320" s="2" t="s">
        <v>102</v>
      </c>
      <c r="B320" s="34">
        <v>74</v>
      </c>
      <c r="C320" s="33">
        <f t="shared" si="8"/>
        <v>5.192982456140351</v>
      </c>
      <c r="D320" s="54"/>
    </row>
    <row r="321" spans="1:4" x14ac:dyDescent="0.2">
      <c r="A321" s="2" t="s">
        <v>79</v>
      </c>
      <c r="B321" s="34">
        <v>58</v>
      </c>
      <c r="C321" s="33">
        <f t="shared" si="8"/>
        <v>4.0701754385964914</v>
      </c>
      <c r="D321" s="54"/>
    </row>
    <row r="322" spans="1:4" x14ac:dyDescent="0.2">
      <c r="A322" s="2" t="s">
        <v>90</v>
      </c>
      <c r="B322" s="34">
        <v>52</v>
      </c>
      <c r="C322" s="33">
        <f t="shared" si="8"/>
        <v>3.6491228070175437</v>
      </c>
      <c r="D322" s="54"/>
    </row>
    <row r="323" spans="1:4" x14ac:dyDescent="0.2">
      <c r="A323" s="2" t="s">
        <v>61</v>
      </c>
      <c r="B323" s="34">
        <v>29</v>
      </c>
      <c r="C323" s="33">
        <f t="shared" si="8"/>
        <v>2.0350877192982457</v>
      </c>
      <c r="D323" s="54"/>
    </row>
    <row r="324" spans="1:4" x14ac:dyDescent="0.2">
      <c r="A324" s="2" t="s">
        <v>135</v>
      </c>
      <c r="B324" s="34">
        <v>28</v>
      </c>
      <c r="C324" s="33">
        <f t="shared" si="8"/>
        <v>1.9649122807017545</v>
      </c>
      <c r="D324" s="54"/>
    </row>
    <row r="325" spans="1:4" x14ac:dyDescent="0.2">
      <c r="A325" s="2" t="s">
        <v>97</v>
      </c>
      <c r="B325" s="34">
        <v>15</v>
      </c>
      <c r="C325" s="33">
        <f t="shared" si="8"/>
        <v>1.0526315789473684</v>
      </c>
      <c r="D325" s="54"/>
    </row>
    <row r="326" spans="1:4" x14ac:dyDescent="0.2">
      <c r="A326" s="2" t="s">
        <v>136</v>
      </c>
      <c r="B326" s="34">
        <v>15</v>
      </c>
      <c r="C326" s="33">
        <f t="shared" si="8"/>
        <v>1.0526315789473684</v>
      </c>
      <c r="D326" s="54"/>
    </row>
    <row r="327" spans="1:4" x14ac:dyDescent="0.2">
      <c r="A327" s="2" t="s">
        <v>62</v>
      </c>
      <c r="B327" s="34">
        <v>12</v>
      </c>
      <c r="C327" s="33">
        <f t="shared" si="8"/>
        <v>0.84210526315789469</v>
      </c>
      <c r="D327" s="54"/>
    </row>
    <row r="328" spans="1:4" x14ac:dyDescent="0.2">
      <c r="A328" s="2" t="s">
        <v>65</v>
      </c>
      <c r="B328" s="34">
        <v>11</v>
      </c>
      <c r="C328" s="33">
        <f t="shared" si="8"/>
        <v>0.77192982456140358</v>
      </c>
      <c r="D328" s="54"/>
    </row>
    <row r="329" spans="1:4" x14ac:dyDescent="0.2">
      <c r="A329" s="2" t="s">
        <v>77</v>
      </c>
      <c r="B329" s="34">
        <v>11</v>
      </c>
      <c r="C329" s="33">
        <f t="shared" si="8"/>
        <v>0.77192982456140358</v>
      </c>
      <c r="D329" s="54"/>
    </row>
    <row r="330" spans="1:4" x14ac:dyDescent="0.2">
      <c r="A330" s="2" t="s">
        <v>68</v>
      </c>
      <c r="B330" s="34">
        <v>10</v>
      </c>
      <c r="C330" s="33">
        <f t="shared" si="8"/>
        <v>0.70175438596491224</v>
      </c>
      <c r="D330" s="54"/>
    </row>
    <row r="331" spans="1:4" x14ac:dyDescent="0.2">
      <c r="A331" s="48" t="s">
        <v>78</v>
      </c>
      <c r="B331" s="49">
        <v>9</v>
      </c>
      <c r="C331" s="33">
        <f t="shared" si="8"/>
        <v>0.63157894736842102</v>
      </c>
    </row>
    <row r="332" spans="1:4" x14ac:dyDescent="0.2">
      <c r="A332" s="48" t="s">
        <v>110</v>
      </c>
      <c r="B332" s="49">
        <v>8</v>
      </c>
      <c r="C332" s="33">
        <f t="shared" si="8"/>
        <v>0.56140350877192979</v>
      </c>
    </row>
    <row r="333" spans="1:4" x14ac:dyDescent="0.2">
      <c r="A333" s="48" t="s">
        <v>70</v>
      </c>
      <c r="B333" s="49">
        <v>7</v>
      </c>
      <c r="C333" s="33">
        <f t="shared" si="8"/>
        <v>0.49122807017543862</v>
      </c>
    </row>
    <row r="334" spans="1:4" x14ac:dyDescent="0.2">
      <c r="A334" s="48" t="s">
        <v>64</v>
      </c>
      <c r="B334" s="49">
        <v>6</v>
      </c>
      <c r="C334" s="33">
        <f t="shared" si="8"/>
        <v>0.42105263157894735</v>
      </c>
    </row>
    <row r="335" spans="1:4" x14ac:dyDescent="0.2">
      <c r="A335" s="48" t="s">
        <v>114</v>
      </c>
      <c r="B335" s="49">
        <v>6</v>
      </c>
      <c r="C335" s="33">
        <f t="shared" si="8"/>
        <v>0.42105263157894735</v>
      </c>
    </row>
    <row r="336" spans="1:4" x14ac:dyDescent="0.2">
      <c r="A336" s="48" t="s">
        <v>119</v>
      </c>
      <c r="B336" s="49">
        <v>6</v>
      </c>
      <c r="C336" s="33">
        <f t="shared" si="8"/>
        <v>0.42105263157894735</v>
      </c>
    </row>
    <row r="337" spans="1:3" x14ac:dyDescent="0.2">
      <c r="A337" s="48" t="s">
        <v>104</v>
      </c>
      <c r="B337" s="49">
        <v>5</v>
      </c>
      <c r="C337" s="33">
        <f t="shared" si="8"/>
        <v>0.35087719298245612</v>
      </c>
    </row>
    <row r="338" spans="1:3" x14ac:dyDescent="0.2">
      <c r="A338" s="48" t="s">
        <v>106</v>
      </c>
      <c r="B338" s="49">
        <v>5</v>
      </c>
      <c r="C338" s="33">
        <f t="shared" si="8"/>
        <v>0.35087719298245612</v>
      </c>
    </row>
    <row r="339" spans="1:3" x14ac:dyDescent="0.2">
      <c r="A339" s="48" t="s">
        <v>121</v>
      </c>
      <c r="B339" s="49">
        <v>5</v>
      </c>
      <c r="C339" s="33">
        <f t="shared" si="8"/>
        <v>0.35087719298245612</v>
      </c>
    </row>
    <row r="340" spans="1:3" x14ac:dyDescent="0.2">
      <c r="A340" s="48" t="s">
        <v>89</v>
      </c>
      <c r="B340" s="49">
        <v>4</v>
      </c>
      <c r="C340" s="33">
        <f t="shared" si="8"/>
        <v>0.2807017543859649</v>
      </c>
    </row>
    <row r="341" spans="1:3" x14ac:dyDescent="0.2">
      <c r="A341" s="48" t="s">
        <v>115</v>
      </c>
      <c r="B341" s="49">
        <v>4</v>
      </c>
      <c r="C341" s="33">
        <f t="shared" si="8"/>
        <v>0.2807017543859649</v>
      </c>
    </row>
    <row r="342" spans="1:3" x14ac:dyDescent="0.2">
      <c r="A342" s="48" t="s">
        <v>137</v>
      </c>
      <c r="B342" s="49">
        <v>4</v>
      </c>
      <c r="C342" s="33">
        <f t="shared" si="8"/>
        <v>0.2807017543859649</v>
      </c>
    </row>
    <row r="343" spans="1:3" x14ac:dyDescent="0.2">
      <c r="A343" s="48" t="s">
        <v>67</v>
      </c>
      <c r="B343" s="49">
        <v>3</v>
      </c>
      <c r="C343" s="33">
        <f t="shared" si="8"/>
        <v>0.21052631578947367</v>
      </c>
    </row>
    <row r="344" spans="1:3" x14ac:dyDescent="0.2">
      <c r="A344" s="48" t="s">
        <v>69</v>
      </c>
      <c r="B344" s="49">
        <v>3</v>
      </c>
      <c r="C344" s="33">
        <f t="shared" si="8"/>
        <v>0.21052631578947367</v>
      </c>
    </row>
    <row r="345" spans="1:3" x14ac:dyDescent="0.2">
      <c r="A345" s="48" t="s">
        <v>75</v>
      </c>
      <c r="B345" s="49">
        <v>3</v>
      </c>
      <c r="C345" s="33">
        <f t="shared" si="8"/>
        <v>0.21052631578947367</v>
      </c>
    </row>
    <row r="346" spans="1:3" x14ac:dyDescent="0.2">
      <c r="A346" s="48" t="s">
        <v>88</v>
      </c>
      <c r="B346" s="49">
        <v>3</v>
      </c>
      <c r="C346" s="33">
        <f t="shared" si="8"/>
        <v>0.21052631578947367</v>
      </c>
    </row>
    <row r="347" spans="1:3" x14ac:dyDescent="0.2">
      <c r="A347" s="48" t="s">
        <v>96</v>
      </c>
      <c r="B347" s="49">
        <v>3</v>
      </c>
      <c r="C347" s="33">
        <f t="shared" si="8"/>
        <v>0.21052631578947367</v>
      </c>
    </row>
    <row r="348" spans="1:3" x14ac:dyDescent="0.2">
      <c r="A348" s="48" t="s">
        <v>109</v>
      </c>
      <c r="B348" s="49">
        <v>3</v>
      </c>
      <c r="C348" s="33">
        <f t="shared" ref="C348:C375" si="9">(B348/B$315)*100</f>
        <v>0.21052631578947367</v>
      </c>
    </row>
    <row r="349" spans="1:3" x14ac:dyDescent="0.2">
      <c r="A349" s="48" t="s">
        <v>134</v>
      </c>
      <c r="B349" s="49">
        <v>3</v>
      </c>
      <c r="C349" s="33">
        <f t="shared" si="9"/>
        <v>0.21052631578947367</v>
      </c>
    </row>
    <row r="350" spans="1:3" x14ac:dyDescent="0.2">
      <c r="A350" s="48" t="s">
        <v>83</v>
      </c>
      <c r="B350" s="49">
        <v>2</v>
      </c>
      <c r="C350" s="33">
        <f t="shared" si="9"/>
        <v>0.14035087719298245</v>
      </c>
    </row>
    <row r="351" spans="1:3" x14ac:dyDescent="0.2">
      <c r="A351" s="48" t="s">
        <v>94</v>
      </c>
      <c r="B351" s="49">
        <v>2</v>
      </c>
      <c r="C351" s="33">
        <f t="shared" si="9"/>
        <v>0.14035087719298245</v>
      </c>
    </row>
    <row r="352" spans="1:3" x14ac:dyDescent="0.2">
      <c r="A352" s="48" t="s">
        <v>95</v>
      </c>
      <c r="B352" s="49">
        <v>2</v>
      </c>
      <c r="C352" s="33">
        <f t="shared" si="9"/>
        <v>0.14035087719298245</v>
      </c>
    </row>
    <row r="353" spans="1:3" x14ac:dyDescent="0.2">
      <c r="A353" s="48" t="s">
        <v>98</v>
      </c>
      <c r="B353" s="49">
        <v>2</v>
      </c>
      <c r="C353" s="33">
        <f t="shared" si="9"/>
        <v>0.14035087719298245</v>
      </c>
    </row>
    <row r="354" spans="1:3" x14ac:dyDescent="0.2">
      <c r="A354" s="48" t="s">
        <v>113</v>
      </c>
      <c r="B354" s="49">
        <v>2</v>
      </c>
      <c r="C354" s="33">
        <f t="shared" si="9"/>
        <v>0.14035087719298245</v>
      </c>
    </row>
    <row r="355" spans="1:3" x14ac:dyDescent="0.2">
      <c r="A355" s="48" t="s">
        <v>120</v>
      </c>
      <c r="B355" s="49">
        <v>2</v>
      </c>
      <c r="C355" s="33">
        <f t="shared" si="9"/>
        <v>0.14035087719298245</v>
      </c>
    </row>
    <row r="356" spans="1:3" x14ac:dyDescent="0.2">
      <c r="A356" s="48" t="s">
        <v>122</v>
      </c>
      <c r="B356" s="49">
        <v>2</v>
      </c>
      <c r="C356" s="33">
        <f t="shared" si="9"/>
        <v>0.14035087719298245</v>
      </c>
    </row>
    <row r="357" spans="1:3" x14ac:dyDescent="0.2">
      <c r="A357" s="48" t="s">
        <v>129</v>
      </c>
      <c r="B357" s="49">
        <v>2</v>
      </c>
      <c r="C357" s="33">
        <f t="shared" si="9"/>
        <v>0.14035087719298245</v>
      </c>
    </row>
    <row r="358" spans="1:3" x14ac:dyDescent="0.2">
      <c r="A358" s="48" t="s">
        <v>63</v>
      </c>
      <c r="B358" s="49">
        <v>1</v>
      </c>
      <c r="C358" s="33">
        <f t="shared" si="9"/>
        <v>7.0175438596491224E-2</v>
      </c>
    </row>
    <row r="359" spans="1:3" x14ac:dyDescent="0.2">
      <c r="A359" s="48" t="s">
        <v>71</v>
      </c>
      <c r="B359" s="49">
        <v>1</v>
      </c>
      <c r="C359" s="33">
        <f t="shared" si="9"/>
        <v>7.0175438596491224E-2</v>
      </c>
    </row>
    <row r="360" spans="1:3" x14ac:dyDescent="0.2">
      <c r="A360" s="48" t="s">
        <v>73</v>
      </c>
      <c r="B360" s="49">
        <v>1</v>
      </c>
      <c r="C360" s="33">
        <f t="shared" si="9"/>
        <v>7.0175438596491224E-2</v>
      </c>
    </row>
    <row r="361" spans="1:3" x14ac:dyDescent="0.2">
      <c r="A361" s="48" t="s">
        <v>76</v>
      </c>
      <c r="B361" s="49">
        <v>1</v>
      </c>
      <c r="C361" s="33">
        <f t="shared" si="9"/>
        <v>7.0175438596491224E-2</v>
      </c>
    </row>
    <row r="362" spans="1:3" x14ac:dyDescent="0.2">
      <c r="A362" s="48" t="s">
        <v>81</v>
      </c>
      <c r="B362" s="49">
        <v>1</v>
      </c>
      <c r="C362" s="33">
        <f t="shared" si="9"/>
        <v>7.0175438596491224E-2</v>
      </c>
    </row>
    <row r="363" spans="1:3" x14ac:dyDescent="0.2">
      <c r="A363" s="48" t="s">
        <v>84</v>
      </c>
      <c r="B363" s="49">
        <v>1</v>
      </c>
      <c r="C363" s="33">
        <f t="shared" si="9"/>
        <v>7.0175438596491224E-2</v>
      </c>
    </row>
    <row r="364" spans="1:3" x14ac:dyDescent="0.2">
      <c r="A364" s="48" t="s">
        <v>85</v>
      </c>
      <c r="B364" s="49">
        <v>1</v>
      </c>
      <c r="C364" s="33">
        <f t="shared" si="9"/>
        <v>7.0175438596491224E-2</v>
      </c>
    </row>
    <row r="365" spans="1:3" x14ac:dyDescent="0.2">
      <c r="A365" s="48" t="s">
        <v>86</v>
      </c>
      <c r="B365" s="49">
        <v>1</v>
      </c>
      <c r="C365" s="33">
        <f t="shared" si="9"/>
        <v>7.0175438596491224E-2</v>
      </c>
    </row>
    <row r="366" spans="1:3" x14ac:dyDescent="0.2">
      <c r="A366" s="48" t="s">
        <v>91</v>
      </c>
      <c r="B366" s="49">
        <v>1</v>
      </c>
      <c r="C366" s="33">
        <f t="shared" si="9"/>
        <v>7.0175438596491224E-2</v>
      </c>
    </row>
    <row r="367" spans="1:3" x14ac:dyDescent="0.2">
      <c r="A367" s="48" t="s">
        <v>92</v>
      </c>
      <c r="B367" s="49">
        <v>1</v>
      </c>
      <c r="C367" s="33">
        <f t="shared" si="9"/>
        <v>7.0175438596491224E-2</v>
      </c>
    </row>
    <row r="368" spans="1:3" x14ac:dyDescent="0.2">
      <c r="A368" s="48" t="s">
        <v>99</v>
      </c>
      <c r="B368" s="49">
        <v>1</v>
      </c>
      <c r="C368" s="33">
        <f t="shared" si="9"/>
        <v>7.0175438596491224E-2</v>
      </c>
    </row>
    <row r="369" spans="1:3" x14ac:dyDescent="0.2">
      <c r="A369" s="48" t="s">
        <v>101</v>
      </c>
      <c r="B369" s="49">
        <v>1</v>
      </c>
      <c r="C369" s="33">
        <f t="shared" si="9"/>
        <v>7.0175438596491224E-2</v>
      </c>
    </row>
    <row r="370" spans="1:3" x14ac:dyDescent="0.2">
      <c r="A370" s="48" t="s">
        <v>103</v>
      </c>
      <c r="B370" s="49">
        <v>1</v>
      </c>
      <c r="C370" s="33">
        <f t="shared" si="9"/>
        <v>7.0175438596491224E-2</v>
      </c>
    </row>
    <row r="371" spans="1:3" x14ac:dyDescent="0.2">
      <c r="A371" s="48" t="s">
        <v>107</v>
      </c>
      <c r="B371" s="49">
        <v>1</v>
      </c>
      <c r="C371" s="33">
        <f t="shared" si="9"/>
        <v>7.0175438596491224E-2</v>
      </c>
    </row>
    <row r="372" spans="1:3" x14ac:dyDescent="0.2">
      <c r="A372" s="48" t="s">
        <v>108</v>
      </c>
      <c r="B372" s="49">
        <v>1</v>
      </c>
      <c r="C372" s="33">
        <f t="shared" si="9"/>
        <v>7.0175438596491224E-2</v>
      </c>
    </row>
    <row r="373" spans="1:3" x14ac:dyDescent="0.2">
      <c r="A373" s="48" t="s">
        <v>127</v>
      </c>
      <c r="B373" s="49">
        <v>1</v>
      </c>
      <c r="C373" s="33">
        <f t="shared" si="9"/>
        <v>7.0175438596491224E-2</v>
      </c>
    </row>
    <row r="374" spans="1:3" x14ac:dyDescent="0.2">
      <c r="A374" s="48" t="s">
        <v>131</v>
      </c>
      <c r="B374" s="49">
        <v>1</v>
      </c>
      <c r="C374" s="33">
        <f t="shared" si="9"/>
        <v>7.0175438596491224E-2</v>
      </c>
    </row>
    <row r="375" spans="1:3" x14ac:dyDescent="0.2">
      <c r="A375" s="48" t="s">
        <v>132</v>
      </c>
      <c r="B375" s="49">
        <v>1</v>
      </c>
      <c r="C375" s="33">
        <f t="shared" si="9"/>
        <v>7.0175438596491224E-2</v>
      </c>
    </row>
    <row r="376" spans="1:3" x14ac:dyDescent="0.2">
      <c r="A376" s="48"/>
      <c r="B376" s="49"/>
      <c r="C376" s="33"/>
    </row>
    <row r="377" spans="1:3" x14ac:dyDescent="0.2">
      <c r="A377" s="48"/>
      <c r="B377" s="49"/>
      <c r="C377" s="33"/>
    </row>
  </sheetData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8"/>
  <sheetViews>
    <sheetView zoomScaleNormal="100" workbookViewId="0">
      <selection activeCell="H26" sqref="H26"/>
    </sheetView>
  </sheetViews>
  <sheetFormatPr baseColWidth="10" defaultColWidth="11.42578125" defaultRowHeight="15" x14ac:dyDescent="0.2"/>
  <cols>
    <col min="1" max="1" width="36.140625" style="1" customWidth="1"/>
    <col min="2" max="2" width="17.85546875" style="1" customWidth="1"/>
    <col min="3" max="3" width="10.28515625" style="1" customWidth="1"/>
    <col min="4" max="4" width="23.42578125" style="1" customWidth="1"/>
    <col min="5" max="5" width="12.140625" style="1" bestFit="1" customWidth="1"/>
    <col min="6" max="6" width="11.42578125" style="1"/>
    <col min="7" max="7" width="11.7109375" style="1" bestFit="1" customWidth="1"/>
    <col min="8" max="16384" width="11.42578125" style="1"/>
  </cols>
  <sheetData>
    <row r="1" spans="1:10" ht="17.45" x14ac:dyDescent="0.3">
      <c r="A1" s="3" t="s">
        <v>1</v>
      </c>
    </row>
    <row r="2" spans="1:10" x14ac:dyDescent="0.2">
      <c r="A2" s="1" t="s">
        <v>0</v>
      </c>
    </row>
    <row r="6" spans="1:10" ht="48.75" customHeight="1" x14ac:dyDescent="0.25">
      <c r="A6" s="56" t="s">
        <v>16</v>
      </c>
      <c r="B6" s="56"/>
      <c r="C6" s="56"/>
      <c r="D6" s="56"/>
    </row>
    <row r="8" spans="1:10" ht="15.6" x14ac:dyDescent="0.3">
      <c r="H8" s="8"/>
      <c r="I8" s="8"/>
    </row>
    <row r="9" spans="1:10" ht="15.75" x14ac:dyDescent="0.25">
      <c r="A9" s="9" t="s">
        <v>17</v>
      </c>
      <c r="H9" s="8"/>
      <c r="I9" s="8"/>
    </row>
    <row r="10" spans="1:10" s="7" customFormat="1" ht="30.6" x14ac:dyDescent="0.3">
      <c r="A10" s="2"/>
      <c r="B10" s="5" t="s">
        <v>149</v>
      </c>
      <c r="C10" s="6"/>
      <c r="D10" s="5" t="s">
        <v>150</v>
      </c>
      <c r="E10" s="6"/>
      <c r="H10" s="8"/>
      <c r="I10" s="8"/>
    </row>
    <row r="11" spans="1:10" ht="18" customHeight="1" x14ac:dyDescent="0.3">
      <c r="A11" s="30"/>
      <c r="B11" s="29">
        <v>2287</v>
      </c>
      <c r="C11" s="31"/>
      <c r="D11" s="29">
        <v>23052</v>
      </c>
      <c r="E11" s="31"/>
      <c r="H11" s="8"/>
      <c r="I11" s="8"/>
    </row>
    <row r="12" spans="1:10" ht="15.6" x14ac:dyDescent="0.3">
      <c r="G12" s="11"/>
      <c r="H12" s="11"/>
      <c r="I12" s="11"/>
      <c r="J12" s="11"/>
    </row>
    <row r="13" spans="1:10" ht="15.75" x14ac:dyDescent="0.25">
      <c r="A13" s="9" t="s">
        <v>18</v>
      </c>
      <c r="G13" s="11"/>
      <c r="H13" s="11"/>
      <c r="I13" s="11"/>
      <c r="J13" s="11"/>
    </row>
    <row r="14" spans="1:10" s="14" customFormat="1" ht="30.6" x14ac:dyDescent="0.3">
      <c r="A14" s="12"/>
      <c r="B14" s="5" t="s">
        <v>149</v>
      </c>
      <c r="C14" s="6"/>
      <c r="D14" s="5" t="s">
        <v>150</v>
      </c>
      <c r="E14" s="13"/>
      <c r="G14" s="11"/>
      <c r="H14" s="11"/>
      <c r="I14" s="11"/>
      <c r="J14" s="11"/>
    </row>
    <row r="15" spans="1:10" s="14" customFormat="1" ht="15.75" x14ac:dyDescent="0.25">
      <c r="A15" s="12" t="s">
        <v>19</v>
      </c>
      <c r="B15" s="35">
        <v>9.17</v>
      </c>
      <c r="C15" s="36"/>
      <c r="D15" s="35">
        <v>12.33</v>
      </c>
      <c r="E15" s="36"/>
      <c r="G15" s="11"/>
      <c r="H15" s="11"/>
      <c r="I15" s="11"/>
      <c r="J15" s="11"/>
    </row>
    <row r="16" spans="1:10" s="14" customFormat="1" ht="15.75" x14ac:dyDescent="0.25">
      <c r="A16" s="12" t="s">
        <v>20</v>
      </c>
      <c r="B16" s="32">
        <v>4</v>
      </c>
      <c r="C16" s="36"/>
      <c r="D16" s="32">
        <v>3</v>
      </c>
      <c r="E16" s="36"/>
      <c r="G16" s="11"/>
      <c r="H16" s="11"/>
      <c r="I16" s="11"/>
      <c r="J16" s="11"/>
    </row>
    <row r="17" spans="1:12" s="14" customFormat="1" ht="15.75" x14ac:dyDescent="0.25">
      <c r="A17" s="12" t="s">
        <v>21</v>
      </c>
      <c r="B17" s="32">
        <v>7</v>
      </c>
      <c r="C17" s="36"/>
      <c r="D17" s="32">
        <v>5</v>
      </c>
      <c r="E17" s="36"/>
      <c r="G17" s="11"/>
      <c r="H17" s="11"/>
      <c r="I17" s="11"/>
      <c r="J17" s="11"/>
    </row>
    <row r="18" spans="1:12" s="14" customFormat="1" ht="16.5" customHeight="1" x14ac:dyDescent="0.25">
      <c r="A18" s="12" t="s">
        <v>22</v>
      </c>
      <c r="B18" s="32">
        <v>9</v>
      </c>
      <c r="C18" s="36"/>
      <c r="D18" s="32">
        <v>11</v>
      </c>
      <c r="E18" s="36"/>
      <c r="G18" s="11"/>
      <c r="H18" s="11"/>
      <c r="I18" s="11"/>
      <c r="J18" s="11"/>
    </row>
    <row r="19" spans="1:12" ht="15.75" x14ac:dyDescent="0.25">
      <c r="E19" s="37"/>
      <c r="G19" s="11"/>
      <c r="H19" s="11"/>
      <c r="I19" s="11"/>
      <c r="J19" s="11"/>
    </row>
    <row r="20" spans="1:12" ht="15.75" x14ac:dyDescent="0.25">
      <c r="A20" s="9" t="s">
        <v>23</v>
      </c>
      <c r="G20" s="11"/>
      <c r="H20" s="11"/>
      <c r="I20" s="11"/>
      <c r="J20" s="11"/>
    </row>
    <row r="21" spans="1:12" ht="15.75" x14ac:dyDescent="0.25">
      <c r="A21" s="9" t="s">
        <v>24</v>
      </c>
      <c r="G21" s="11"/>
      <c r="H21" s="11"/>
      <c r="I21" s="11"/>
      <c r="J21" s="11"/>
    </row>
    <row r="22" spans="1:12" ht="30.75" x14ac:dyDescent="0.25">
      <c r="A22" s="2"/>
      <c r="B22" s="5" t="s">
        <v>149</v>
      </c>
      <c r="C22" s="6"/>
      <c r="D22" s="5" t="s">
        <v>150</v>
      </c>
      <c r="E22" s="6" t="s">
        <v>3</v>
      </c>
      <c r="G22" s="11"/>
      <c r="H22" s="11"/>
      <c r="I22" s="11"/>
      <c r="J22" s="11"/>
    </row>
    <row r="23" spans="1:12" ht="15.75" x14ac:dyDescent="0.25">
      <c r="A23" s="2" t="s">
        <v>25</v>
      </c>
      <c r="B23" s="32">
        <v>1749</v>
      </c>
      <c r="C23" s="33">
        <f>(B23/B$25)*100</f>
        <v>76.475732400524706</v>
      </c>
      <c r="D23" s="32">
        <v>16849</v>
      </c>
      <c r="E23" s="33">
        <f>(D23/D$25)*100</f>
        <v>73.091271906992887</v>
      </c>
      <c r="G23" s="11"/>
      <c r="H23" s="11"/>
      <c r="I23" s="11"/>
      <c r="J23" s="11"/>
    </row>
    <row r="24" spans="1:12" ht="15.75" x14ac:dyDescent="0.25">
      <c r="A24" s="2" t="s">
        <v>26</v>
      </c>
      <c r="B24" s="34">
        <v>538</v>
      </c>
      <c r="C24" s="33">
        <f t="shared" ref="C24:E25" si="0">(B24/B$25)*100</f>
        <v>23.524267599475294</v>
      </c>
      <c r="D24" s="34">
        <v>6203</v>
      </c>
      <c r="E24" s="33">
        <f t="shared" si="0"/>
        <v>26.908728093007117</v>
      </c>
      <c r="G24" s="51"/>
      <c r="H24" s="11"/>
      <c r="I24" s="8"/>
      <c r="J24" s="8"/>
      <c r="K24" s="8"/>
      <c r="L24" s="8"/>
    </row>
    <row r="25" spans="1:12" ht="15.75" x14ac:dyDescent="0.25">
      <c r="A25" s="30" t="s">
        <v>6</v>
      </c>
      <c r="B25" s="29">
        <v>2287</v>
      </c>
      <c r="C25" s="31">
        <f t="shared" si="0"/>
        <v>100</v>
      </c>
      <c r="D25" s="29">
        <v>23052</v>
      </c>
      <c r="E25" s="31">
        <f t="shared" si="0"/>
        <v>100</v>
      </c>
      <c r="G25" s="11"/>
      <c r="H25" s="11"/>
      <c r="I25" s="8"/>
      <c r="J25" s="8"/>
      <c r="K25" s="8"/>
      <c r="L25" s="8"/>
    </row>
    <row r="26" spans="1:12" ht="15.75" x14ac:dyDescent="0.25">
      <c r="G26" s="11"/>
      <c r="H26" s="11"/>
      <c r="I26" s="8"/>
      <c r="J26" s="8"/>
      <c r="K26" s="8"/>
      <c r="L26" s="8"/>
    </row>
    <row r="27" spans="1:12" ht="15.75" x14ac:dyDescent="0.25">
      <c r="I27" s="10"/>
      <c r="J27" s="11"/>
      <c r="K27" s="11"/>
      <c r="L27" s="11"/>
    </row>
    <row r="28" spans="1:12" ht="15.75" x14ac:dyDescent="0.25">
      <c r="I28" s="10"/>
      <c r="J28" s="11"/>
      <c r="K28" s="11"/>
      <c r="L28" s="11"/>
    </row>
    <row r="29" spans="1:12" ht="15.75" x14ac:dyDescent="0.25">
      <c r="I29" s="10"/>
      <c r="J29" s="11"/>
      <c r="K29" s="11"/>
      <c r="L29" s="11"/>
    </row>
    <row r="30" spans="1:12" ht="15.75" x14ac:dyDescent="0.25">
      <c r="I30" s="10"/>
      <c r="J30" s="11"/>
      <c r="K30" s="11"/>
      <c r="L30" s="11"/>
    </row>
    <row r="31" spans="1:12" ht="15.75" x14ac:dyDescent="0.25">
      <c r="I31" s="10"/>
      <c r="J31" s="11"/>
      <c r="K31" s="11"/>
      <c r="L31" s="11"/>
    </row>
    <row r="32" spans="1:12" ht="15.75" x14ac:dyDescent="0.25">
      <c r="I32" s="10"/>
      <c r="J32" s="11"/>
      <c r="K32" s="11"/>
      <c r="L32" s="11"/>
    </row>
    <row r="33" spans="9:12" ht="15.75" x14ac:dyDescent="0.25">
      <c r="I33" s="10"/>
      <c r="J33" s="11"/>
      <c r="K33" s="11"/>
      <c r="L33" s="11"/>
    </row>
    <row r="34" spans="9:12" ht="15.75" x14ac:dyDescent="0.25">
      <c r="I34" s="10"/>
      <c r="J34" s="11"/>
      <c r="K34" s="11"/>
      <c r="L34" s="11"/>
    </row>
    <row r="35" spans="9:12" ht="15.75" x14ac:dyDescent="0.25">
      <c r="I35" s="10"/>
      <c r="J35" s="11"/>
      <c r="K35" s="11"/>
      <c r="L35" s="11"/>
    </row>
    <row r="36" spans="9:12" ht="15.75" x14ac:dyDescent="0.25">
      <c r="I36" s="8"/>
      <c r="J36" s="8"/>
      <c r="K36" s="8"/>
      <c r="L36" s="8"/>
    </row>
    <row r="37" spans="9:12" ht="15.75" x14ac:dyDescent="0.25">
      <c r="I37" s="8"/>
      <c r="J37" s="8"/>
      <c r="K37" s="8"/>
      <c r="L37" s="8"/>
    </row>
    <row r="38" spans="9:12" ht="15.75" x14ac:dyDescent="0.25">
      <c r="I38" s="8"/>
      <c r="J38" s="8"/>
      <c r="K38" s="8"/>
      <c r="L38" s="8"/>
    </row>
    <row r="39" spans="9:12" ht="15.75" x14ac:dyDescent="0.25">
      <c r="I39" s="8"/>
      <c r="J39" s="8"/>
      <c r="K39" s="8"/>
      <c r="L39" s="8"/>
    </row>
    <row r="40" spans="9:12" ht="15.75" x14ac:dyDescent="0.25">
      <c r="I40" s="8"/>
      <c r="J40" s="8"/>
      <c r="K40" s="8"/>
      <c r="L40" s="8"/>
    </row>
    <row r="41" spans="9:12" ht="15.75" x14ac:dyDescent="0.25">
      <c r="I41" s="8"/>
      <c r="J41" s="8"/>
      <c r="K41" s="8"/>
      <c r="L41" s="8"/>
    </row>
    <row r="42" spans="9:12" ht="15.75" x14ac:dyDescent="0.25">
      <c r="I42" s="8"/>
      <c r="J42" s="8"/>
      <c r="K42" s="8"/>
      <c r="L42" s="8"/>
    </row>
    <row r="43" spans="9:12" ht="15.75" x14ac:dyDescent="0.25">
      <c r="I43" s="8"/>
      <c r="J43" s="8"/>
      <c r="K43" s="8"/>
      <c r="L43" s="8"/>
    </row>
    <row r="44" spans="9:12" ht="15.75" x14ac:dyDescent="0.25">
      <c r="I44" s="8"/>
      <c r="J44" s="8"/>
      <c r="K44" s="8"/>
      <c r="L44" s="8"/>
    </row>
    <row r="45" spans="9:12" ht="15.75" x14ac:dyDescent="0.25">
      <c r="I45" s="8"/>
      <c r="J45" s="8"/>
      <c r="K45" s="8"/>
      <c r="L45" s="8"/>
    </row>
    <row r="46" spans="9:12" ht="15.75" x14ac:dyDescent="0.25">
      <c r="I46" s="8"/>
      <c r="J46" s="8"/>
      <c r="K46" s="8"/>
      <c r="L46" s="8"/>
    </row>
    <row r="47" spans="9:12" ht="15.75" x14ac:dyDescent="0.25">
      <c r="I47" s="8"/>
      <c r="J47" s="8"/>
      <c r="K47" s="8"/>
      <c r="L47" s="8"/>
    </row>
    <row r="48" spans="9:12" ht="15.75" x14ac:dyDescent="0.25">
      <c r="I48" s="8"/>
      <c r="J48" s="8"/>
      <c r="K48" s="8"/>
      <c r="L48" s="8"/>
    </row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topLeftCell="A55" workbookViewId="0">
      <selection activeCell="H21" sqref="H21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4.140625" style="4" customWidth="1"/>
    <col min="4" max="16384" width="11.42578125" style="1"/>
  </cols>
  <sheetData>
    <row r="1" spans="1:3" ht="17.45" x14ac:dyDescent="0.3">
      <c r="A1" s="3" t="s">
        <v>1</v>
      </c>
    </row>
    <row r="2" spans="1:3" x14ac:dyDescent="0.2">
      <c r="A2" s="1" t="s">
        <v>0</v>
      </c>
    </row>
    <row r="8" spans="1:3" ht="15.75" x14ac:dyDescent="0.25">
      <c r="A8" s="9" t="s">
        <v>151</v>
      </c>
    </row>
    <row r="10" spans="1:3" s="41" customFormat="1" ht="15.75" x14ac:dyDescent="0.25">
      <c r="A10" s="12"/>
      <c r="B10" s="39" t="s">
        <v>27</v>
      </c>
      <c r="C10" s="40" t="s">
        <v>3</v>
      </c>
    </row>
    <row r="11" spans="1:3" s="14" customFormat="1" x14ac:dyDescent="0.2">
      <c r="A11" s="42" t="s">
        <v>68</v>
      </c>
      <c r="B11" s="32">
        <v>328</v>
      </c>
      <c r="C11" s="36">
        <f t="shared" ref="C11:C42" si="0">(B11/B$87)*100</f>
        <v>11.452513966480447</v>
      </c>
    </row>
    <row r="12" spans="1:3" s="14" customFormat="1" x14ac:dyDescent="0.2">
      <c r="A12" s="42" t="s">
        <v>123</v>
      </c>
      <c r="B12" s="32">
        <v>202</v>
      </c>
      <c r="C12" s="36">
        <f t="shared" si="0"/>
        <v>7.0530726256983245</v>
      </c>
    </row>
    <row r="13" spans="1:3" s="14" customFormat="1" x14ac:dyDescent="0.2">
      <c r="A13" s="42" t="s">
        <v>88</v>
      </c>
      <c r="B13" s="32">
        <v>173</v>
      </c>
      <c r="C13" s="36">
        <f t="shared" si="0"/>
        <v>6.0405027932960893</v>
      </c>
    </row>
    <row r="14" spans="1:3" s="14" customFormat="1" x14ac:dyDescent="0.2">
      <c r="A14" s="42" t="s">
        <v>119</v>
      </c>
      <c r="B14" s="32">
        <v>165</v>
      </c>
      <c r="C14" s="36">
        <f t="shared" si="0"/>
        <v>5.761173184357542</v>
      </c>
    </row>
    <row r="15" spans="1:3" s="14" customFormat="1" x14ac:dyDescent="0.2">
      <c r="A15" s="42" t="s">
        <v>70</v>
      </c>
      <c r="B15" s="32">
        <v>159</v>
      </c>
      <c r="C15" s="36">
        <f t="shared" si="0"/>
        <v>5.5516759776536313</v>
      </c>
    </row>
    <row r="16" spans="1:3" s="14" customFormat="1" x14ac:dyDescent="0.2">
      <c r="A16" s="42" t="s">
        <v>75</v>
      </c>
      <c r="B16" s="32">
        <v>112</v>
      </c>
      <c r="C16" s="36">
        <f t="shared" si="0"/>
        <v>3.9106145251396649</v>
      </c>
    </row>
    <row r="17" spans="1:3" s="14" customFormat="1" x14ac:dyDescent="0.2">
      <c r="A17" s="42" t="s">
        <v>95</v>
      </c>
      <c r="B17" s="32">
        <v>102</v>
      </c>
      <c r="C17" s="36">
        <f t="shared" si="0"/>
        <v>3.5614525139664801</v>
      </c>
    </row>
    <row r="18" spans="1:3" s="14" customFormat="1" x14ac:dyDescent="0.2">
      <c r="A18" s="42" t="s">
        <v>80</v>
      </c>
      <c r="B18" s="32">
        <v>95</v>
      </c>
      <c r="C18" s="36">
        <f t="shared" si="0"/>
        <v>3.3170391061452515</v>
      </c>
    </row>
    <row r="19" spans="1:3" s="14" customFormat="1" x14ac:dyDescent="0.2">
      <c r="A19" s="42" t="s">
        <v>76</v>
      </c>
      <c r="B19" s="32">
        <v>90</v>
      </c>
      <c r="C19" s="36">
        <f t="shared" si="0"/>
        <v>3.1424581005586596</v>
      </c>
    </row>
    <row r="20" spans="1:3" s="14" customFormat="1" x14ac:dyDescent="0.2">
      <c r="A20" s="42" t="s">
        <v>91</v>
      </c>
      <c r="B20" s="32">
        <v>89</v>
      </c>
      <c r="C20" s="36">
        <f t="shared" si="0"/>
        <v>3.1075418994413404</v>
      </c>
    </row>
    <row r="21" spans="1:3" s="14" customFormat="1" x14ac:dyDescent="0.2">
      <c r="A21" s="42" t="s">
        <v>114</v>
      </c>
      <c r="B21" s="32">
        <v>80</v>
      </c>
      <c r="C21" s="36">
        <f t="shared" si="0"/>
        <v>2.7932960893854748</v>
      </c>
    </row>
    <row r="22" spans="1:3" s="14" customFormat="1" x14ac:dyDescent="0.2">
      <c r="A22" s="42" t="s">
        <v>128</v>
      </c>
      <c r="B22" s="32">
        <v>79</v>
      </c>
      <c r="C22" s="36">
        <f t="shared" si="0"/>
        <v>2.7583798882681565</v>
      </c>
    </row>
    <row r="23" spans="1:3" s="14" customFormat="1" x14ac:dyDescent="0.2">
      <c r="A23" s="42" t="s">
        <v>112</v>
      </c>
      <c r="B23" s="32">
        <v>72</v>
      </c>
      <c r="C23" s="36">
        <f t="shared" si="0"/>
        <v>2.5139664804469275</v>
      </c>
    </row>
    <row r="24" spans="1:3" s="14" customFormat="1" x14ac:dyDescent="0.2">
      <c r="A24" s="42" t="s">
        <v>63</v>
      </c>
      <c r="B24" s="32">
        <v>65</v>
      </c>
      <c r="C24" s="36">
        <f t="shared" si="0"/>
        <v>2.2695530726256985</v>
      </c>
    </row>
    <row r="25" spans="1:3" s="14" customFormat="1" x14ac:dyDescent="0.2">
      <c r="A25" s="42" t="s">
        <v>97</v>
      </c>
      <c r="B25" s="32">
        <v>63</v>
      </c>
      <c r="C25" s="36">
        <f t="shared" si="0"/>
        <v>2.1997206703910615</v>
      </c>
    </row>
    <row r="26" spans="1:3" s="14" customFormat="1" x14ac:dyDescent="0.2">
      <c r="A26" s="42" t="s">
        <v>129</v>
      </c>
      <c r="B26" s="32">
        <v>62</v>
      </c>
      <c r="C26" s="36">
        <f t="shared" si="0"/>
        <v>2.1648044692737431</v>
      </c>
    </row>
    <row r="27" spans="1:3" s="14" customFormat="1" x14ac:dyDescent="0.2">
      <c r="A27" s="42" t="s">
        <v>107</v>
      </c>
      <c r="B27" s="32">
        <v>61</v>
      </c>
      <c r="C27" s="36">
        <f t="shared" si="0"/>
        <v>2.1298882681564244</v>
      </c>
    </row>
    <row r="28" spans="1:3" s="14" customFormat="1" x14ac:dyDescent="0.2">
      <c r="A28" s="42" t="s">
        <v>89</v>
      </c>
      <c r="B28" s="32">
        <v>55</v>
      </c>
      <c r="C28" s="36">
        <f t="shared" si="0"/>
        <v>1.9203910614525139</v>
      </c>
    </row>
    <row r="29" spans="1:3" s="14" customFormat="1" x14ac:dyDescent="0.2">
      <c r="A29" s="42" t="s">
        <v>115</v>
      </c>
      <c r="B29" s="32">
        <v>55</v>
      </c>
      <c r="C29" s="36">
        <f t="shared" si="0"/>
        <v>1.9203910614525139</v>
      </c>
    </row>
    <row r="30" spans="1:3" s="14" customFormat="1" x14ac:dyDescent="0.2">
      <c r="A30" s="42" t="s">
        <v>98</v>
      </c>
      <c r="B30" s="32">
        <v>54</v>
      </c>
      <c r="C30" s="36">
        <f t="shared" si="0"/>
        <v>1.8854748603351956</v>
      </c>
    </row>
    <row r="31" spans="1:3" s="14" customFormat="1" x14ac:dyDescent="0.2">
      <c r="A31" s="42" t="s">
        <v>122</v>
      </c>
      <c r="B31" s="32">
        <v>45</v>
      </c>
      <c r="C31" s="36">
        <f t="shared" si="0"/>
        <v>1.5712290502793298</v>
      </c>
    </row>
    <row r="32" spans="1:3" s="14" customFormat="1" x14ac:dyDescent="0.2">
      <c r="A32" s="42" t="s">
        <v>133</v>
      </c>
      <c r="B32" s="32">
        <v>42</v>
      </c>
      <c r="C32" s="36">
        <f t="shared" si="0"/>
        <v>1.4664804469273742</v>
      </c>
    </row>
    <row r="33" spans="1:3" s="14" customFormat="1" x14ac:dyDescent="0.2">
      <c r="A33" s="42" t="s">
        <v>126</v>
      </c>
      <c r="B33" s="32">
        <v>38</v>
      </c>
      <c r="C33" s="36">
        <f t="shared" si="0"/>
        <v>1.3268156424581006</v>
      </c>
    </row>
    <row r="34" spans="1:3" s="14" customFormat="1" x14ac:dyDescent="0.2">
      <c r="A34" s="42" t="s">
        <v>132</v>
      </c>
      <c r="B34" s="32">
        <v>38</v>
      </c>
      <c r="C34" s="36">
        <f t="shared" si="0"/>
        <v>1.3268156424581006</v>
      </c>
    </row>
    <row r="35" spans="1:3" s="14" customFormat="1" x14ac:dyDescent="0.2">
      <c r="A35" s="42" t="s">
        <v>102</v>
      </c>
      <c r="B35" s="32">
        <v>29</v>
      </c>
      <c r="C35" s="36">
        <f t="shared" si="0"/>
        <v>1.0125698324022345</v>
      </c>
    </row>
    <row r="36" spans="1:3" s="14" customFormat="1" x14ac:dyDescent="0.2">
      <c r="A36" s="42" t="s">
        <v>121</v>
      </c>
      <c r="B36" s="32">
        <v>27</v>
      </c>
      <c r="C36" s="36">
        <f t="shared" si="0"/>
        <v>0.94273743016759781</v>
      </c>
    </row>
    <row r="37" spans="1:3" s="14" customFormat="1" x14ac:dyDescent="0.2">
      <c r="A37" s="42" t="s">
        <v>62</v>
      </c>
      <c r="B37" s="32">
        <v>26</v>
      </c>
      <c r="C37" s="36">
        <f t="shared" si="0"/>
        <v>0.9078212290502794</v>
      </c>
    </row>
    <row r="38" spans="1:3" s="14" customFormat="1" x14ac:dyDescent="0.2">
      <c r="A38" s="42" t="s">
        <v>69</v>
      </c>
      <c r="B38" s="32">
        <v>26</v>
      </c>
      <c r="C38" s="36">
        <f t="shared" si="0"/>
        <v>0.9078212290502794</v>
      </c>
    </row>
    <row r="39" spans="1:3" s="14" customFormat="1" x14ac:dyDescent="0.2">
      <c r="A39" s="42" t="s">
        <v>94</v>
      </c>
      <c r="B39" s="32">
        <v>24</v>
      </c>
      <c r="C39" s="36">
        <f t="shared" si="0"/>
        <v>0.83798882681564246</v>
      </c>
    </row>
    <row r="40" spans="1:3" s="14" customFormat="1" x14ac:dyDescent="0.2">
      <c r="A40" s="42" t="s">
        <v>64</v>
      </c>
      <c r="B40" s="32">
        <v>23</v>
      </c>
      <c r="C40" s="36">
        <f t="shared" si="0"/>
        <v>0.80307262569832405</v>
      </c>
    </row>
    <row r="41" spans="1:3" s="14" customFormat="1" x14ac:dyDescent="0.2">
      <c r="A41" s="42" t="s">
        <v>66</v>
      </c>
      <c r="B41" s="32">
        <v>20</v>
      </c>
      <c r="C41" s="36">
        <f t="shared" si="0"/>
        <v>0.6983240223463687</v>
      </c>
    </row>
    <row r="42" spans="1:3" s="14" customFormat="1" x14ac:dyDescent="0.2">
      <c r="A42" s="42" t="s">
        <v>136</v>
      </c>
      <c r="B42" s="32">
        <v>20</v>
      </c>
      <c r="C42" s="36">
        <f t="shared" si="0"/>
        <v>0.6983240223463687</v>
      </c>
    </row>
    <row r="43" spans="1:3" s="14" customFormat="1" x14ac:dyDescent="0.2">
      <c r="A43" s="42" t="s">
        <v>86</v>
      </c>
      <c r="B43" s="32">
        <v>19</v>
      </c>
      <c r="C43" s="36">
        <f t="shared" ref="C43:C74" si="1">(B43/B$87)*100</f>
        <v>0.66340782122905029</v>
      </c>
    </row>
    <row r="44" spans="1:3" s="14" customFormat="1" x14ac:dyDescent="0.2">
      <c r="A44" s="42" t="s">
        <v>79</v>
      </c>
      <c r="B44" s="32">
        <v>18</v>
      </c>
      <c r="C44" s="36">
        <f t="shared" si="1"/>
        <v>0.62849162011173187</v>
      </c>
    </row>
    <row r="45" spans="1:3" s="14" customFormat="1" x14ac:dyDescent="0.2">
      <c r="A45" s="42" t="s">
        <v>99</v>
      </c>
      <c r="B45" s="32">
        <v>18</v>
      </c>
      <c r="C45" s="36">
        <f t="shared" si="1"/>
        <v>0.62849162011173187</v>
      </c>
    </row>
    <row r="46" spans="1:3" s="14" customFormat="1" x14ac:dyDescent="0.2">
      <c r="A46" s="42" t="s">
        <v>106</v>
      </c>
      <c r="B46" s="32">
        <v>17</v>
      </c>
      <c r="C46" s="36">
        <f t="shared" si="1"/>
        <v>0.59357541899441335</v>
      </c>
    </row>
    <row r="47" spans="1:3" s="14" customFormat="1" x14ac:dyDescent="0.2">
      <c r="A47" s="42" t="s">
        <v>83</v>
      </c>
      <c r="B47" s="32">
        <v>16</v>
      </c>
      <c r="C47" s="36">
        <f t="shared" si="1"/>
        <v>0.55865921787709494</v>
      </c>
    </row>
    <row r="48" spans="1:3" s="14" customFormat="1" x14ac:dyDescent="0.2">
      <c r="A48" s="42" t="s">
        <v>92</v>
      </c>
      <c r="B48" s="32">
        <v>16</v>
      </c>
      <c r="C48" s="36">
        <f t="shared" si="1"/>
        <v>0.55865921787709494</v>
      </c>
    </row>
    <row r="49" spans="1:3" s="14" customFormat="1" x14ac:dyDescent="0.2">
      <c r="A49" s="42" t="s">
        <v>135</v>
      </c>
      <c r="B49" s="32">
        <v>16</v>
      </c>
      <c r="C49" s="36">
        <f t="shared" si="1"/>
        <v>0.55865921787709494</v>
      </c>
    </row>
    <row r="50" spans="1:3" s="14" customFormat="1" x14ac:dyDescent="0.2">
      <c r="A50" s="42" t="s">
        <v>65</v>
      </c>
      <c r="B50" s="32">
        <v>15</v>
      </c>
      <c r="C50" s="36">
        <f t="shared" si="1"/>
        <v>0.52374301675977653</v>
      </c>
    </row>
    <row r="51" spans="1:3" s="14" customFormat="1" x14ac:dyDescent="0.2">
      <c r="A51" s="42" t="s">
        <v>90</v>
      </c>
      <c r="B51" s="32">
        <v>15</v>
      </c>
      <c r="C51" s="36">
        <f t="shared" si="1"/>
        <v>0.52374301675977653</v>
      </c>
    </row>
    <row r="52" spans="1:3" s="14" customFormat="1" x14ac:dyDescent="0.2">
      <c r="A52" s="42" t="s">
        <v>105</v>
      </c>
      <c r="B52" s="32">
        <v>15</v>
      </c>
      <c r="C52" s="36">
        <f t="shared" si="1"/>
        <v>0.52374301675977653</v>
      </c>
    </row>
    <row r="53" spans="1:3" s="14" customFormat="1" x14ac:dyDescent="0.2">
      <c r="A53" s="42" t="s">
        <v>110</v>
      </c>
      <c r="B53" s="32">
        <v>14</v>
      </c>
      <c r="C53" s="36">
        <f t="shared" si="1"/>
        <v>0.48882681564245811</v>
      </c>
    </row>
    <row r="54" spans="1:3" s="14" customFormat="1" x14ac:dyDescent="0.2">
      <c r="A54" s="42" t="s">
        <v>118</v>
      </c>
      <c r="B54" s="32">
        <v>14</v>
      </c>
      <c r="C54" s="36">
        <f t="shared" si="1"/>
        <v>0.48882681564245811</v>
      </c>
    </row>
    <row r="55" spans="1:3" s="14" customFormat="1" x14ac:dyDescent="0.2">
      <c r="A55" s="42" t="s">
        <v>74</v>
      </c>
      <c r="B55" s="32">
        <v>12</v>
      </c>
      <c r="C55" s="36">
        <f t="shared" si="1"/>
        <v>0.41899441340782123</v>
      </c>
    </row>
    <row r="56" spans="1:3" s="14" customFormat="1" x14ac:dyDescent="0.2">
      <c r="A56" s="42" t="s">
        <v>113</v>
      </c>
      <c r="B56" s="32">
        <v>11</v>
      </c>
      <c r="C56" s="36">
        <f t="shared" si="1"/>
        <v>0.38407821229050276</v>
      </c>
    </row>
    <row r="57" spans="1:3" s="14" customFormat="1" x14ac:dyDescent="0.2">
      <c r="A57" s="42" t="s">
        <v>117</v>
      </c>
      <c r="B57" s="32">
        <v>10</v>
      </c>
      <c r="C57" s="36">
        <f t="shared" si="1"/>
        <v>0.34916201117318435</v>
      </c>
    </row>
    <row r="58" spans="1:3" s="14" customFormat="1" x14ac:dyDescent="0.2">
      <c r="A58" s="42" t="s">
        <v>60</v>
      </c>
      <c r="B58" s="32">
        <v>8</v>
      </c>
      <c r="C58" s="36">
        <f t="shared" si="1"/>
        <v>0.27932960893854747</v>
      </c>
    </row>
    <row r="59" spans="1:3" s="14" customFormat="1" x14ac:dyDescent="0.2">
      <c r="A59" s="42" t="s">
        <v>77</v>
      </c>
      <c r="B59" s="32">
        <v>8</v>
      </c>
      <c r="C59" s="36">
        <f t="shared" si="1"/>
        <v>0.27932960893854747</v>
      </c>
    </row>
    <row r="60" spans="1:3" s="14" customFormat="1" x14ac:dyDescent="0.2">
      <c r="A60" s="42" t="s">
        <v>108</v>
      </c>
      <c r="B60" s="32">
        <v>8</v>
      </c>
      <c r="C60" s="36">
        <f t="shared" si="1"/>
        <v>0.27932960893854747</v>
      </c>
    </row>
    <row r="61" spans="1:3" s="14" customFormat="1" x14ac:dyDescent="0.2">
      <c r="A61" s="42" t="s">
        <v>127</v>
      </c>
      <c r="B61" s="32">
        <v>8</v>
      </c>
      <c r="C61" s="36">
        <f t="shared" si="1"/>
        <v>0.27932960893854747</v>
      </c>
    </row>
    <row r="62" spans="1:3" s="14" customFormat="1" x14ac:dyDescent="0.2">
      <c r="A62" s="42" t="s">
        <v>73</v>
      </c>
      <c r="B62" s="32">
        <v>7</v>
      </c>
      <c r="C62" s="36">
        <f t="shared" si="1"/>
        <v>0.24441340782122906</v>
      </c>
    </row>
    <row r="63" spans="1:3" s="14" customFormat="1" x14ac:dyDescent="0.2">
      <c r="A63" s="42" t="s">
        <v>61</v>
      </c>
      <c r="B63" s="32">
        <v>6</v>
      </c>
      <c r="C63" s="36">
        <f t="shared" si="1"/>
        <v>0.20949720670391062</v>
      </c>
    </row>
    <row r="64" spans="1:3" s="14" customFormat="1" x14ac:dyDescent="0.2">
      <c r="A64" s="42" t="s">
        <v>145</v>
      </c>
      <c r="B64" s="32">
        <v>6</v>
      </c>
      <c r="C64" s="36">
        <f t="shared" si="1"/>
        <v>0.20949720670391062</v>
      </c>
    </row>
    <row r="65" spans="1:3" s="14" customFormat="1" x14ac:dyDescent="0.2">
      <c r="A65" s="42" t="s">
        <v>67</v>
      </c>
      <c r="B65" s="32">
        <v>6</v>
      </c>
      <c r="C65" s="36">
        <f t="shared" si="1"/>
        <v>0.20949720670391062</v>
      </c>
    </row>
    <row r="66" spans="1:3" s="14" customFormat="1" x14ac:dyDescent="0.2">
      <c r="A66" s="42" t="s">
        <v>84</v>
      </c>
      <c r="B66" s="32">
        <v>6</v>
      </c>
      <c r="C66" s="36">
        <f t="shared" si="1"/>
        <v>0.20949720670391062</v>
      </c>
    </row>
    <row r="67" spans="1:3" s="14" customFormat="1" x14ac:dyDescent="0.2">
      <c r="A67" s="42" t="s">
        <v>109</v>
      </c>
      <c r="B67" s="32">
        <v>6</v>
      </c>
      <c r="C67" s="36">
        <f t="shared" si="1"/>
        <v>0.20949720670391062</v>
      </c>
    </row>
    <row r="68" spans="1:3" s="14" customFormat="1" x14ac:dyDescent="0.2">
      <c r="A68" s="42" t="s">
        <v>71</v>
      </c>
      <c r="B68" s="32">
        <v>5</v>
      </c>
      <c r="C68" s="36">
        <f t="shared" si="1"/>
        <v>0.17458100558659218</v>
      </c>
    </row>
    <row r="69" spans="1:3" s="14" customFormat="1" x14ac:dyDescent="0.2">
      <c r="A69" s="42" t="s">
        <v>93</v>
      </c>
      <c r="B69" s="32">
        <v>5</v>
      </c>
      <c r="C69" s="36">
        <f t="shared" si="1"/>
        <v>0.17458100558659218</v>
      </c>
    </row>
    <row r="70" spans="1:3" s="14" customFormat="1" x14ac:dyDescent="0.2">
      <c r="A70" s="42" t="s">
        <v>131</v>
      </c>
      <c r="B70" s="32">
        <v>5</v>
      </c>
      <c r="C70" s="36">
        <f t="shared" si="1"/>
        <v>0.17458100558659218</v>
      </c>
    </row>
    <row r="71" spans="1:3" s="14" customFormat="1" x14ac:dyDescent="0.2">
      <c r="A71" s="42" t="s">
        <v>72</v>
      </c>
      <c r="B71" s="32">
        <v>4</v>
      </c>
      <c r="C71" s="36">
        <f t="shared" si="1"/>
        <v>0.13966480446927373</v>
      </c>
    </row>
    <row r="72" spans="1:3" s="14" customFormat="1" x14ac:dyDescent="0.2">
      <c r="A72" s="42" t="s">
        <v>85</v>
      </c>
      <c r="B72" s="32">
        <v>4</v>
      </c>
      <c r="C72" s="36">
        <f t="shared" si="1"/>
        <v>0.13966480446927373</v>
      </c>
    </row>
    <row r="73" spans="1:3" s="14" customFormat="1" x14ac:dyDescent="0.2">
      <c r="A73" s="42" t="s">
        <v>103</v>
      </c>
      <c r="B73" s="32">
        <v>4</v>
      </c>
      <c r="C73" s="36">
        <f t="shared" si="1"/>
        <v>0.13966480446927373</v>
      </c>
    </row>
    <row r="74" spans="1:3" s="14" customFormat="1" x14ac:dyDescent="0.2">
      <c r="A74" s="42" t="s">
        <v>96</v>
      </c>
      <c r="B74" s="32">
        <v>3</v>
      </c>
      <c r="C74" s="36">
        <f t="shared" si="1"/>
        <v>0.10474860335195531</v>
      </c>
    </row>
    <row r="75" spans="1:3" s="14" customFormat="1" x14ac:dyDescent="0.2">
      <c r="A75" s="42" t="s">
        <v>111</v>
      </c>
      <c r="B75" s="32">
        <v>3</v>
      </c>
      <c r="C75" s="36">
        <f t="shared" ref="C75:C87" si="2">(B75/B$87)*100</f>
        <v>0.10474860335195531</v>
      </c>
    </row>
    <row r="76" spans="1:3" s="14" customFormat="1" x14ac:dyDescent="0.2">
      <c r="A76" s="42" t="s">
        <v>78</v>
      </c>
      <c r="B76" s="32">
        <v>2</v>
      </c>
      <c r="C76" s="36">
        <f t="shared" si="2"/>
        <v>6.9832402234636867E-2</v>
      </c>
    </row>
    <row r="77" spans="1:3" s="14" customFormat="1" x14ac:dyDescent="0.2">
      <c r="A77" s="42" t="s">
        <v>82</v>
      </c>
      <c r="B77" s="32">
        <v>2</v>
      </c>
      <c r="C77" s="36">
        <f t="shared" si="2"/>
        <v>6.9832402234636867E-2</v>
      </c>
    </row>
    <row r="78" spans="1:3" s="14" customFormat="1" x14ac:dyDescent="0.2">
      <c r="A78" s="42" t="s">
        <v>101</v>
      </c>
      <c r="B78" s="32">
        <v>2</v>
      </c>
      <c r="C78" s="36">
        <f t="shared" si="2"/>
        <v>6.9832402234636867E-2</v>
      </c>
    </row>
    <row r="79" spans="1:3" s="14" customFormat="1" x14ac:dyDescent="0.2">
      <c r="A79" s="42" t="s">
        <v>116</v>
      </c>
      <c r="B79" s="32">
        <v>2</v>
      </c>
      <c r="C79" s="36">
        <f t="shared" si="2"/>
        <v>6.9832402234636867E-2</v>
      </c>
    </row>
    <row r="80" spans="1:3" s="14" customFormat="1" x14ac:dyDescent="0.2">
      <c r="A80" s="42" t="s">
        <v>125</v>
      </c>
      <c r="B80" s="32">
        <v>2</v>
      </c>
      <c r="C80" s="36">
        <f t="shared" si="2"/>
        <v>6.9832402234636867E-2</v>
      </c>
    </row>
    <row r="81" spans="1:3" s="14" customFormat="1" x14ac:dyDescent="0.2">
      <c r="A81" s="42" t="s">
        <v>134</v>
      </c>
      <c r="B81" s="32">
        <v>2</v>
      </c>
      <c r="C81" s="36">
        <f t="shared" si="2"/>
        <v>6.9832402234636867E-2</v>
      </c>
    </row>
    <row r="82" spans="1:3" s="14" customFormat="1" x14ac:dyDescent="0.2">
      <c r="A82" s="42" t="s">
        <v>160</v>
      </c>
      <c r="B82" s="32">
        <v>1</v>
      </c>
      <c r="C82" s="36">
        <f t="shared" si="2"/>
        <v>3.4916201117318434E-2</v>
      </c>
    </row>
    <row r="83" spans="1:3" s="14" customFormat="1" x14ac:dyDescent="0.2">
      <c r="A83" s="42" t="s">
        <v>87</v>
      </c>
      <c r="B83" s="32">
        <v>1</v>
      </c>
      <c r="C83" s="36">
        <f t="shared" si="2"/>
        <v>3.4916201117318434E-2</v>
      </c>
    </row>
    <row r="84" spans="1:3" s="14" customFormat="1" x14ac:dyDescent="0.2">
      <c r="A84" s="42" t="s">
        <v>120</v>
      </c>
      <c r="B84" s="32">
        <v>1</v>
      </c>
      <c r="C84" s="36">
        <f t="shared" si="2"/>
        <v>3.4916201117318434E-2</v>
      </c>
    </row>
    <row r="85" spans="1:3" s="14" customFormat="1" x14ac:dyDescent="0.2">
      <c r="A85" s="42" t="s">
        <v>124</v>
      </c>
      <c r="B85" s="32">
        <v>1</v>
      </c>
      <c r="C85" s="36">
        <f t="shared" si="2"/>
        <v>3.4916201117318434E-2</v>
      </c>
    </row>
    <row r="86" spans="1:3" s="14" customFormat="1" x14ac:dyDescent="0.2">
      <c r="A86" s="42" t="s">
        <v>137</v>
      </c>
      <c r="B86" s="32">
        <v>1</v>
      </c>
      <c r="C86" s="36">
        <f t="shared" si="2"/>
        <v>3.4916201117318434E-2</v>
      </c>
    </row>
    <row r="87" spans="1:3" ht="15.75" x14ac:dyDescent="0.25">
      <c r="A87" s="43" t="s">
        <v>28</v>
      </c>
      <c r="B87" s="44">
        <v>2864</v>
      </c>
      <c r="C87" s="45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topLeftCell="A70" workbookViewId="0">
      <selection activeCell="H69" sqref="H69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4.140625" style="4" customWidth="1"/>
    <col min="4" max="16384" width="11.42578125" style="1"/>
  </cols>
  <sheetData>
    <row r="1" spans="1:3" ht="17.45" x14ac:dyDescent="0.3">
      <c r="A1" s="3" t="s">
        <v>1</v>
      </c>
    </row>
    <row r="2" spans="1:3" x14ac:dyDescent="0.2">
      <c r="A2" s="1" t="s">
        <v>0</v>
      </c>
    </row>
    <row r="8" spans="1:3" ht="15.75" x14ac:dyDescent="0.25">
      <c r="A8" s="9" t="s">
        <v>152</v>
      </c>
    </row>
    <row r="10" spans="1:3" ht="15.75" x14ac:dyDescent="0.25">
      <c r="A10" s="2"/>
      <c r="B10" s="46" t="s">
        <v>27</v>
      </c>
      <c r="C10" s="47" t="s">
        <v>3</v>
      </c>
    </row>
    <row r="11" spans="1:3" x14ac:dyDescent="0.2">
      <c r="A11" s="48" t="s">
        <v>68</v>
      </c>
      <c r="B11" s="34">
        <v>3070</v>
      </c>
      <c r="C11" s="33">
        <f t="shared" ref="C11:C42" si="0">(B11/B$94)*100</f>
        <v>12.565487884741323</v>
      </c>
    </row>
    <row r="12" spans="1:3" x14ac:dyDescent="0.2">
      <c r="A12" s="48" t="s">
        <v>88</v>
      </c>
      <c r="B12" s="34">
        <v>1642</v>
      </c>
      <c r="C12" s="33">
        <f t="shared" si="0"/>
        <v>6.7206941715782582</v>
      </c>
    </row>
    <row r="13" spans="1:3" x14ac:dyDescent="0.2">
      <c r="A13" s="48" t="s">
        <v>119</v>
      </c>
      <c r="B13" s="34">
        <v>1469</v>
      </c>
      <c r="C13" s="33">
        <f t="shared" si="0"/>
        <v>6.0126064178127052</v>
      </c>
    </row>
    <row r="14" spans="1:3" x14ac:dyDescent="0.2">
      <c r="A14" s="48" t="s">
        <v>114</v>
      </c>
      <c r="B14" s="34">
        <v>1105</v>
      </c>
      <c r="C14" s="33">
        <f t="shared" si="0"/>
        <v>4.52275703994761</v>
      </c>
    </row>
    <row r="15" spans="1:3" x14ac:dyDescent="0.2">
      <c r="A15" s="48" t="s">
        <v>80</v>
      </c>
      <c r="B15" s="49">
        <v>1103</v>
      </c>
      <c r="C15" s="33">
        <f t="shared" si="0"/>
        <v>4.5145710543549438</v>
      </c>
    </row>
    <row r="16" spans="1:3" x14ac:dyDescent="0.2">
      <c r="A16" s="48" t="s">
        <v>63</v>
      </c>
      <c r="B16" s="34">
        <v>979</v>
      </c>
      <c r="C16" s="33">
        <f t="shared" si="0"/>
        <v>4.0070399476096927</v>
      </c>
    </row>
    <row r="17" spans="1:3" x14ac:dyDescent="0.2">
      <c r="A17" s="48" t="s">
        <v>70</v>
      </c>
      <c r="B17" s="34">
        <v>796</v>
      </c>
      <c r="C17" s="33">
        <f t="shared" si="0"/>
        <v>3.258022265880812</v>
      </c>
    </row>
    <row r="18" spans="1:3" x14ac:dyDescent="0.2">
      <c r="A18" s="48" t="s">
        <v>123</v>
      </c>
      <c r="B18" s="34">
        <v>763</v>
      </c>
      <c r="C18" s="33">
        <f t="shared" si="0"/>
        <v>3.1229535036018339</v>
      </c>
    </row>
    <row r="19" spans="1:3" x14ac:dyDescent="0.2">
      <c r="A19" s="48" t="s">
        <v>95</v>
      </c>
      <c r="B19" s="49">
        <v>708</v>
      </c>
      <c r="C19" s="33">
        <f t="shared" si="0"/>
        <v>2.8978388998035363</v>
      </c>
    </row>
    <row r="20" spans="1:3" x14ac:dyDescent="0.2">
      <c r="A20" s="48" t="s">
        <v>112</v>
      </c>
      <c r="B20" s="34">
        <v>706</v>
      </c>
      <c r="C20" s="33">
        <f t="shared" si="0"/>
        <v>2.8896529142108709</v>
      </c>
    </row>
    <row r="21" spans="1:3" x14ac:dyDescent="0.2">
      <c r="A21" s="48" t="s">
        <v>115</v>
      </c>
      <c r="B21" s="34">
        <v>701</v>
      </c>
      <c r="C21" s="33">
        <f t="shared" si="0"/>
        <v>2.8691879502292075</v>
      </c>
    </row>
    <row r="22" spans="1:3" x14ac:dyDescent="0.2">
      <c r="A22" s="48" t="s">
        <v>133</v>
      </c>
      <c r="B22" s="34">
        <v>664</v>
      </c>
      <c r="C22" s="33">
        <f t="shared" si="0"/>
        <v>2.7177472167648986</v>
      </c>
    </row>
    <row r="23" spans="1:3" x14ac:dyDescent="0.2">
      <c r="A23" s="48" t="s">
        <v>75</v>
      </c>
      <c r="B23" s="34">
        <v>645</v>
      </c>
      <c r="C23" s="33">
        <f t="shared" si="0"/>
        <v>2.6399803536345776</v>
      </c>
    </row>
    <row r="24" spans="1:3" x14ac:dyDescent="0.2">
      <c r="A24" s="48" t="s">
        <v>76</v>
      </c>
      <c r="B24" s="34">
        <v>594</v>
      </c>
      <c r="C24" s="33">
        <f t="shared" si="0"/>
        <v>2.4312377210216112</v>
      </c>
    </row>
    <row r="25" spans="1:3" x14ac:dyDescent="0.2">
      <c r="A25" s="48" t="s">
        <v>128</v>
      </c>
      <c r="B25" s="34">
        <v>580</v>
      </c>
      <c r="C25" s="33">
        <f t="shared" si="0"/>
        <v>2.3739358218729536</v>
      </c>
    </row>
    <row r="26" spans="1:3" x14ac:dyDescent="0.2">
      <c r="A26" s="48" t="s">
        <v>69</v>
      </c>
      <c r="B26" s="34">
        <v>533</v>
      </c>
      <c r="C26" s="33">
        <f t="shared" si="0"/>
        <v>2.1815651604453179</v>
      </c>
    </row>
    <row r="27" spans="1:3" x14ac:dyDescent="0.2">
      <c r="A27" s="48" t="s">
        <v>97</v>
      </c>
      <c r="B27" s="34">
        <v>456</v>
      </c>
      <c r="C27" s="33">
        <f t="shared" si="0"/>
        <v>1.8664047151277015</v>
      </c>
    </row>
    <row r="28" spans="1:3" x14ac:dyDescent="0.2">
      <c r="A28" s="48" t="s">
        <v>91</v>
      </c>
      <c r="B28" s="34">
        <v>444</v>
      </c>
      <c r="C28" s="33">
        <f t="shared" si="0"/>
        <v>1.8172888015717092</v>
      </c>
    </row>
    <row r="29" spans="1:3" x14ac:dyDescent="0.2">
      <c r="A29" s="48" t="s">
        <v>129</v>
      </c>
      <c r="B29" s="34">
        <v>348</v>
      </c>
      <c r="C29" s="33">
        <f t="shared" si="0"/>
        <v>1.424361493123772</v>
      </c>
    </row>
    <row r="30" spans="1:3" x14ac:dyDescent="0.2">
      <c r="A30" s="48" t="s">
        <v>107</v>
      </c>
      <c r="B30" s="34">
        <v>344</v>
      </c>
      <c r="C30" s="33">
        <f t="shared" si="0"/>
        <v>1.4079895219384413</v>
      </c>
    </row>
    <row r="31" spans="1:3" x14ac:dyDescent="0.2">
      <c r="A31" s="48" t="s">
        <v>132</v>
      </c>
      <c r="B31" s="34">
        <v>328</v>
      </c>
      <c r="C31" s="33">
        <f t="shared" si="0"/>
        <v>1.3425016371971186</v>
      </c>
    </row>
    <row r="32" spans="1:3" x14ac:dyDescent="0.2">
      <c r="A32" s="48" t="s">
        <v>98</v>
      </c>
      <c r="B32" s="34">
        <v>314</v>
      </c>
      <c r="C32" s="33">
        <f t="shared" si="0"/>
        <v>1.285199738048461</v>
      </c>
    </row>
    <row r="33" spans="1:3" x14ac:dyDescent="0.2">
      <c r="A33" s="48" t="s">
        <v>122</v>
      </c>
      <c r="B33" s="34">
        <v>305</v>
      </c>
      <c r="C33" s="33">
        <f t="shared" si="0"/>
        <v>1.2483628028814668</v>
      </c>
    </row>
    <row r="34" spans="1:3" x14ac:dyDescent="0.2">
      <c r="A34" s="48" t="s">
        <v>136</v>
      </c>
      <c r="B34" s="34">
        <v>256</v>
      </c>
      <c r="C34" s="33">
        <f t="shared" si="0"/>
        <v>1.0478061558611658</v>
      </c>
    </row>
    <row r="35" spans="1:3" x14ac:dyDescent="0.2">
      <c r="A35" s="48" t="s">
        <v>66</v>
      </c>
      <c r="B35" s="34">
        <v>250</v>
      </c>
      <c r="C35" s="33">
        <f t="shared" si="0"/>
        <v>1.0232481990831697</v>
      </c>
    </row>
    <row r="36" spans="1:3" x14ac:dyDescent="0.2">
      <c r="A36" s="48" t="s">
        <v>89</v>
      </c>
      <c r="B36" s="34">
        <v>245</v>
      </c>
      <c r="C36" s="33">
        <f t="shared" si="0"/>
        <v>1.0027832351015062</v>
      </c>
    </row>
    <row r="37" spans="1:3" x14ac:dyDescent="0.2">
      <c r="A37" s="48" t="s">
        <v>94</v>
      </c>
      <c r="B37" s="34">
        <v>244</v>
      </c>
      <c r="C37" s="33">
        <f t="shared" si="0"/>
        <v>0.99869024230517345</v>
      </c>
    </row>
    <row r="38" spans="1:3" x14ac:dyDescent="0.2">
      <c r="A38" s="48" t="s">
        <v>126</v>
      </c>
      <c r="B38" s="34">
        <v>242</v>
      </c>
      <c r="C38" s="33">
        <f t="shared" si="0"/>
        <v>0.99050425671250819</v>
      </c>
    </row>
    <row r="39" spans="1:3" x14ac:dyDescent="0.2">
      <c r="A39" s="48" t="s">
        <v>135</v>
      </c>
      <c r="B39" s="49">
        <v>238</v>
      </c>
      <c r="C39" s="33">
        <f t="shared" si="0"/>
        <v>0.97413228552717757</v>
      </c>
    </row>
    <row r="40" spans="1:3" x14ac:dyDescent="0.2">
      <c r="A40" s="48" t="s">
        <v>62</v>
      </c>
      <c r="B40" s="34">
        <v>235</v>
      </c>
      <c r="C40" s="33">
        <f t="shared" si="0"/>
        <v>0.96185330713817951</v>
      </c>
    </row>
    <row r="41" spans="1:3" x14ac:dyDescent="0.2">
      <c r="A41" s="48" t="s">
        <v>64</v>
      </c>
      <c r="B41" s="34">
        <v>227</v>
      </c>
      <c r="C41" s="33">
        <f t="shared" si="0"/>
        <v>0.92910936476751793</v>
      </c>
    </row>
    <row r="42" spans="1:3" x14ac:dyDescent="0.2">
      <c r="A42" s="48" t="s">
        <v>93</v>
      </c>
      <c r="B42" s="34">
        <v>214</v>
      </c>
      <c r="C42" s="33">
        <f t="shared" si="0"/>
        <v>0.87590045841519326</v>
      </c>
    </row>
    <row r="43" spans="1:3" x14ac:dyDescent="0.2">
      <c r="A43" s="48" t="s">
        <v>77</v>
      </c>
      <c r="B43" s="34">
        <v>188</v>
      </c>
      <c r="C43" s="33">
        <f t="shared" ref="C43:C74" si="1">(B43/B$94)*100</f>
        <v>0.76948264571054348</v>
      </c>
    </row>
    <row r="44" spans="1:3" x14ac:dyDescent="0.2">
      <c r="A44" s="48" t="s">
        <v>60</v>
      </c>
      <c r="B44" s="34">
        <v>176</v>
      </c>
      <c r="C44" s="33">
        <f t="shared" si="1"/>
        <v>0.72036673215455138</v>
      </c>
    </row>
    <row r="45" spans="1:3" x14ac:dyDescent="0.2">
      <c r="A45" s="48" t="s">
        <v>65</v>
      </c>
      <c r="B45" s="34">
        <v>160</v>
      </c>
      <c r="C45" s="33">
        <f t="shared" si="1"/>
        <v>0.65487884741322855</v>
      </c>
    </row>
    <row r="46" spans="1:3" x14ac:dyDescent="0.2">
      <c r="A46" s="48" t="s">
        <v>79</v>
      </c>
      <c r="B46" s="34">
        <v>153</v>
      </c>
      <c r="C46" s="33">
        <f t="shared" si="1"/>
        <v>0.62622789783889976</v>
      </c>
    </row>
    <row r="47" spans="1:3" x14ac:dyDescent="0.2">
      <c r="A47" s="48" t="s">
        <v>102</v>
      </c>
      <c r="B47" s="34">
        <v>148</v>
      </c>
      <c r="C47" s="33">
        <f t="shared" si="1"/>
        <v>0.60576293385723634</v>
      </c>
    </row>
    <row r="48" spans="1:3" x14ac:dyDescent="0.2">
      <c r="A48" s="48" t="s">
        <v>99</v>
      </c>
      <c r="B48" s="34">
        <v>147</v>
      </c>
      <c r="C48" s="33">
        <f t="shared" si="1"/>
        <v>0.60166994106090377</v>
      </c>
    </row>
    <row r="49" spans="1:3" x14ac:dyDescent="0.2">
      <c r="A49" s="48" t="s">
        <v>67</v>
      </c>
      <c r="B49" s="49">
        <v>145</v>
      </c>
      <c r="C49" s="33">
        <f t="shared" si="1"/>
        <v>0.5934839554682384</v>
      </c>
    </row>
    <row r="50" spans="1:3" x14ac:dyDescent="0.2">
      <c r="A50" s="48" t="s">
        <v>105</v>
      </c>
      <c r="B50" s="34">
        <v>132</v>
      </c>
      <c r="C50" s="33">
        <f t="shared" si="1"/>
        <v>0.54027504911591351</v>
      </c>
    </row>
    <row r="51" spans="1:3" x14ac:dyDescent="0.2">
      <c r="A51" s="48" t="s">
        <v>92</v>
      </c>
      <c r="B51" s="34">
        <v>131</v>
      </c>
      <c r="C51" s="33">
        <f t="shared" si="1"/>
        <v>0.53618205631958082</v>
      </c>
    </row>
    <row r="52" spans="1:3" x14ac:dyDescent="0.2">
      <c r="A52" s="48" t="s">
        <v>61</v>
      </c>
      <c r="B52" s="49">
        <v>130</v>
      </c>
      <c r="C52" s="33">
        <f t="shared" si="1"/>
        <v>0.53208906352324825</v>
      </c>
    </row>
    <row r="53" spans="1:3" x14ac:dyDescent="0.2">
      <c r="A53" s="48" t="s">
        <v>113</v>
      </c>
      <c r="B53" s="34">
        <v>130</v>
      </c>
      <c r="C53" s="33">
        <f t="shared" si="1"/>
        <v>0.53208906352324825</v>
      </c>
    </row>
    <row r="54" spans="1:3" x14ac:dyDescent="0.2">
      <c r="A54" s="48" t="s">
        <v>74</v>
      </c>
      <c r="B54" s="49">
        <v>129</v>
      </c>
      <c r="C54" s="33">
        <f t="shared" si="1"/>
        <v>0.52799607072691546</v>
      </c>
    </row>
    <row r="55" spans="1:3" x14ac:dyDescent="0.2">
      <c r="A55" s="48" t="s">
        <v>83</v>
      </c>
      <c r="B55" s="34">
        <v>124</v>
      </c>
      <c r="C55" s="33">
        <f t="shared" si="1"/>
        <v>0.50753110674525204</v>
      </c>
    </row>
    <row r="56" spans="1:3" x14ac:dyDescent="0.2">
      <c r="A56" s="48" t="s">
        <v>127</v>
      </c>
      <c r="B56" s="34">
        <v>115</v>
      </c>
      <c r="C56" s="33">
        <f t="shared" si="1"/>
        <v>0.47069417157825799</v>
      </c>
    </row>
    <row r="57" spans="1:3" x14ac:dyDescent="0.2">
      <c r="A57" s="48" t="s">
        <v>121</v>
      </c>
      <c r="B57" s="34">
        <v>113</v>
      </c>
      <c r="C57" s="33">
        <f t="shared" si="1"/>
        <v>0.46250818598559268</v>
      </c>
    </row>
    <row r="58" spans="1:3" x14ac:dyDescent="0.2">
      <c r="A58" s="48" t="s">
        <v>90</v>
      </c>
      <c r="B58" s="34">
        <v>112</v>
      </c>
      <c r="C58" s="33">
        <f t="shared" si="1"/>
        <v>0.45841519318926005</v>
      </c>
    </row>
    <row r="59" spans="1:3" x14ac:dyDescent="0.2">
      <c r="A59" s="48" t="s">
        <v>118</v>
      </c>
      <c r="B59" s="34">
        <v>101</v>
      </c>
      <c r="C59" s="33">
        <f t="shared" si="1"/>
        <v>0.41339227242960053</v>
      </c>
    </row>
    <row r="60" spans="1:3" x14ac:dyDescent="0.2">
      <c r="A60" s="48" t="s">
        <v>72</v>
      </c>
      <c r="B60" s="34">
        <v>93</v>
      </c>
      <c r="C60" s="33">
        <f t="shared" si="1"/>
        <v>0.38064833005893911</v>
      </c>
    </row>
    <row r="61" spans="1:3" x14ac:dyDescent="0.2">
      <c r="A61" s="48" t="s">
        <v>110</v>
      </c>
      <c r="B61" s="34">
        <v>81</v>
      </c>
      <c r="C61" s="33">
        <f t="shared" si="1"/>
        <v>0.33153241650294696</v>
      </c>
    </row>
    <row r="62" spans="1:3" x14ac:dyDescent="0.2">
      <c r="A62" s="48" t="s">
        <v>137</v>
      </c>
      <c r="B62" s="34">
        <v>81</v>
      </c>
      <c r="C62" s="33">
        <f t="shared" si="1"/>
        <v>0.33153241650294696</v>
      </c>
    </row>
    <row r="63" spans="1:3" x14ac:dyDescent="0.2">
      <c r="A63" s="48" t="s">
        <v>78</v>
      </c>
      <c r="B63" s="34">
        <v>79</v>
      </c>
      <c r="C63" s="33">
        <f t="shared" si="1"/>
        <v>0.32334643091028159</v>
      </c>
    </row>
    <row r="64" spans="1:3" x14ac:dyDescent="0.2">
      <c r="A64" s="48" t="s">
        <v>130</v>
      </c>
      <c r="B64" s="34">
        <v>75</v>
      </c>
      <c r="C64" s="33">
        <f t="shared" si="1"/>
        <v>0.30697445972495085</v>
      </c>
    </row>
    <row r="65" spans="1:3" x14ac:dyDescent="0.2">
      <c r="A65" s="48" t="s">
        <v>86</v>
      </c>
      <c r="B65" s="34">
        <v>71</v>
      </c>
      <c r="C65" s="33">
        <f t="shared" si="1"/>
        <v>0.29060248853962017</v>
      </c>
    </row>
    <row r="66" spans="1:3" x14ac:dyDescent="0.2">
      <c r="A66" s="48" t="s">
        <v>96</v>
      </c>
      <c r="B66" s="34">
        <v>64</v>
      </c>
      <c r="C66" s="33">
        <f t="shared" si="1"/>
        <v>0.26195153896529144</v>
      </c>
    </row>
    <row r="67" spans="1:3" x14ac:dyDescent="0.2">
      <c r="A67" s="48" t="s">
        <v>71</v>
      </c>
      <c r="B67" s="34">
        <v>59</v>
      </c>
      <c r="C67" s="33">
        <f t="shared" si="1"/>
        <v>0.24148657498362802</v>
      </c>
    </row>
    <row r="68" spans="1:3" x14ac:dyDescent="0.2">
      <c r="A68" s="48" t="s">
        <v>73</v>
      </c>
      <c r="B68" s="34">
        <v>57</v>
      </c>
      <c r="C68" s="33">
        <f t="shared" si="1"/>
        <v>0.23330058939096268</v>
      </c>
    </row>
    <row r="69" spans="1:3" x14ac:dyDescent="0.2">
      <c r="A69" s="48" t="s">
        <v>108</v>
      </c>
      <c r="B69" s="34">
        <v>50</v>
      </c>
      <c r="C69" s="33">
        <f t="shared" si="1"/>
        <v>0.20464963981663395</v>
      </c>
    </row>
    <row r="70" spans="1:3" x14ac:dyDescent="0.2">
      <c r="A70" s="48" t="s">
        <v>109</v>
      </c>
      <c r="B70" s="34">
        <v>50</v>
      </c>
      <c r="C70" s="33">
        <f t="shared" si="1"/>
        <v>0.20464963981663395</v>
      </c>
    </row>
    <row r="71" spans="1:3" x14ac:dyDescent="0.2">
      <c r="A71" s="48" t="s">
        <v>131</v>
      </c>
      <c r="B71" s="34">
        <v>50</v>
      </c>
      <c r="C71" s="33">
        <f t="shared" si="1"/>
        <v>0.20464963981663395</v>
      </c>
    </row>
    <row r="72" spans="1:3" x14ac:dyDescent="0.2">
      <c r="A72" s="48" t="s">
        <v>84</v>
      </c>
      <c r="B72" s="34">
        <v>48</v>
      </c>
      <c r="C72" s="33">
        <f t="shared" si="1"/>
        <v>0.19646365422396855</v>
      </c>
    </row>
    <row r="73" spans="1:3" x14ac:dyDescent="0.2">
      <c r="A73" s="48" t="s">
        <v>106</v>
      </c>
      <c r="B73" s="34">
        <v>46</v>
      </c>
      <c r="C73" s="33">
        <f t="shared" si="1"/>
        <v>0.18827766863130321</v>
      </c>
    </row>
    <row r="74" spans="1:3" x14ac:dyDescent="0.2">
      <c r="A74" s="48" t="s">
        <v>124</v>
      </c>
      <c r="B74" s="34">
        <v>43</v>
      </c>
      <c r="C74" s="33">
        <f t="shared" si="1"/>
        <v>0.17599869024230516</v>
      </c>
    </row>
    <row r="75" spans="1:3" x14ac:dyDescent="0.2">
      <c r="A75" s="48" t="s">
        <v>117</v>
      </c>
      <c r="B75" s="34">
        <v>42</v>
      </c>
      <c r="C75" s="33">
        <f t="shared" ref="C75:C94" si="2">(B75/B$94)*100</f>
        <v>0.17190569744597251</v>
      </c>
    </row>
    <row r="76" spans="1:3" x14ac:dyDescent="0.2">
      <c r="A76" s="48" t="s">
        <v>134</v>
      </c>
      <c r="B76" s="34">
        <v>39</v>
      </c>
      <c r="C76" s="33">
        <f t="shared" si="2"/>
        <v>0.15962671905697445</v>
      </c>
    </row>
    <row r="77" spans="1:3" x14ac:dyDescent="0.2">
      <c r="A77" s="48" t="s">
        <v>103</v>
      </c>
      <c r="B77" s="34">
        <v>38</v>
      </c>
      <c r="C77" s="33">
        <f t="shared" si="2"/>
        <v>0.1555337262606418</v>
      </c>
    </row>
    <row r="78" spans="1:3" x14ac:dyDescent="0.2">
      <c r="A78" s="48" t="s">
        <v>111</v>
      </c>
      <c r="B78" s="34">
        <v>31</v>
      </c>
      <c r="C78" s="33">
        <f t="shared" si="2"/>
        <v>0.12688277668631301</v>
      </c>
    </row>
    <row r="79" spans="1:3" x14ac:dyDescent="0.2">
      <c r="A79" s="48" t="s">
        <v>85</v>
      </c>
      <c r="B79" s="34">
        <v>29</v>
      </c>
      <c r="C79" s="33">
        <f t="shared" si="2"/>
        <v>0.11869679109364768</v>
      </c>
    </row>
    <row r="80" spans="1:3" x14ac:dyDescent="0.2">
      <c r="A80" s="48" t="s">
        <v>145</v>
      </c>
      <c r="B80" s="34">
        <v>27</v>
      </c>
      <c r="C80" s="33">
        <f t="shared" si="2"/>
        <v>0.11051080550098231</v>
      </c>
    </row>
    <row r="81" spans="1:3" x14ac:dyDescent="0.2">
      <c r="A81" s="48" t="s">
        <v>87</v>
      </c>
      <c r="B81" s="34">
        <v>27</v>
      </c>
      <c r="C81" s="33">
        <f t="shared" si="2"/>
        <v>0.11051080550098231</v>
      </c>
    </row>
    <row r="82" spans="1:3" x14ac:dyDescent="0.2">
      <c r="A82" s="48" t="s">
        <v>116</v>
      </c>
      <c r="B82" s="49">
        <v>26</v>
      </c>
      <c r="C82" s="33">
        <f t="shared" si="2"/>
        <v>0.10641781270464964</v>
      </c>
    </row>
    <row r="83" spans="1:3" x14ac:dyDescent="0.2">
      <c r="A83" s="48" t="s">
        <v>82</v>
      </c>
      <c r="B83" s="34">
        <v>25</v>
      </c>
      <c r="C83" s="33">
        <f t="shared" si="2"/>
        <v>0.10232481990831697</v>
      </c>
    </row>
    <row r="84" spans="1:3" x14ac:dyDescent="0.2">
      <c r="A84" s="48" t="s">
        <v>81</v>
      </c>
      <c r="B84" s="34">
        <v>22</v>
      </c>
      <c r="C84" s="33">
        <f t="shared" si="2"/>
        <v>9.0045841519318923E-2</v>
      </c>
    </row>
    <row r="85" spans="1:3" x14ac:dyDescent="0.2">
      <c r="A85" s="48" t="s">
        <v>120</v>
      </c>
      <c r="B85" s="34">
        <v>21</v>
      </c>
      <c r="C85" s="33">
        <f t="shared" si="2"/>
        <v>8.5952848722986253E-2</v>
      </c>
    </row>
    <row r="86" spans="1:3" x14ac:dyDescent="0.2">
      <c r="A86" s="48" t="s">
        <v>138</v>
      </c>
      <c r="B86" s="34">
        <v>20</v>
      </c>
      <c r="C86" s="33">
        <f t="shared" si="2"/>
        <v>8.1859855926653569E-2</v>
      </c>
    </row>
    <row r="87" spans="1:3" x14ac:dyDescent="0.2">
      <c r="A87" s="48" t="s">
        <v>125</v>
      </c>
      <c r="B87" s="34">
        <v>18</v>
      </c>
      <c r="C87" s="33">
        <f t="shared" si="2"/>
        <v>7.3673870333988214E-2</v>
      </c>
    </row>
    <row r="88" spans="1:3" x14ac:dyDescent="0.2">
      <c r="A88" s="48" t="s">
        <v>100</v>
      </c>
      <c r="B88" s="34">
        <v>13</v>
      </c>
      <c r="C88" s="33">
        <f t="shared" si="2"/>
        <v>5.3208906352324822E-2</v>
      </c>
    </row>
    <row r="89" spans="1:3" x14ac:dyDescent="0.2">
      <c r="A89" s="48" t="s">
        <v>101</v>
      </c>
      <c r="B89" s="34">
        <v>11</v>
      </c>
      <c r="C89" s="33">
        <f t="shared" si="2"/>
        <v>4.5022920759659461E-2</v>
      </c>
    </row>
    <row r="90" spans="1:3" x14ac:dyDescent="0.2">
      <c r="A90" s="48" t="s">
        <v>104</v>
      </c>
      <c r="B90" s="34">
        <v>10</v>
      </c>
      <c r="C90" s="33">
        <f t="shared" si="2"/>
        <v>4.0929927963326784E-2</v>
      </c>
    </row>
    <row r="91" spans="1:3" x14ac:dyDescent="0.2">
      <c r="A91" s="48" t="s">
        <v>144</v>
      </c>
      <c r="B91" s="34">
        <v>2</v>
      </c>
      <c r="C91" s="33">
        <f t="shared" si="2"/>
        <v>8.1859855926653576E-3</v>
      </c>
    </row>
    <row r="92" spans="1:3" x14ac:dyDescent="0.2">
      <c r="A92" s="48" t="s">
        <v>160</v>
      </c>
      <c r="B92" s="34">
        <v>1</v>
      </c>
      <c r="C92" s="33">
        <f t="shared" si="2"/>
        <v>4.0929927963326788E-3</v>
      </c>
    </row>
    <row r="93" spans="1:3" x14ac:dyDescent="0.2">
      <c r="A93" s="48" t="s">
        <v>146</v>
      </c>
      <c r="B93" s="34">
        <v>1</v>
      </c>
      <c r="C93" s="33">
        <f t="shared" si="2"/>
        <v>4.0929927963326788E-3</v>
      </c>
    </row>
    <row r="94" spans="1:3" ht="15.75" x14ac:dyDescent="0.25">
      <c r="A94" s="50" t="s">
        <v>28</v>
      </c>
      <c r="B94" s="29">
        <v>24432</v>
      </c>
      <c r="C94" s="31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topLeftCell="A58" zoomScaleNormal="100" workbookViewId="0">
      <selection activeCell="G21" sqref="G21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4.140625" style="4" customWidth="1"/>
    <col min="4" max="16384" width="11.42578125" style="1"/>
  </cols>
  <sheetData>
    <row r="1" spans="1:3" ht="17.45" x14ac:dyDescent="0.3">
      <c r="A1" s="3" t="s">
        <v>1</v>
      </c>
    </row>
    <row r="2" spans="1:3" x14ac:dyDescent="0.2">
      <c r="A2" s="1" t="s">
        <v>0</v>
      </c>
    </row>
    <row r="8" spans="1:3" ht="15.75" x14ac:dyDescent="0.25">
      <c r="A8" s="9" t="s">
        <v>153</v>
      </c>
    </row>
    <row r="10" spans="1:3" ht="15.75" x14ac:dyDescent="0.25">
      <c r="A10" s="2"/>
      <c r="B10" s="46" t="s">
        <v>27</v>
      </c>
      <c r="C10" s="47" t="s">
        <v>3</v>
      </c>
    </row>
    <row r="11" spans="1:3" x14ac:dyDescent="0.2">
      <c r="A11" s="48" t="s">
        <v>68</v>
      </c>
      <c r="B11" s="34">
        <v>348</v>
      </c>
      <c r="C11" s="33">
        <f t="shared" ref="C11:C42" si="0">(B11/B$85)*100</f>
        <v>15.216440752076958</v>
      </c>
    </row>
    <row r="12" spans="1:3" x14ac:dyDescent="0.2">
      <c r="A12" s="48" t="s">
        <v>123</v>
      </c>
      <c r="B12" s="34">
        <v>275</v>
      </c>
      <c r="C12" s="33">
        <f t="shared" si="0"/>
        <v>12.024486226497595</v>
      </c>
    </row>
    <row r="13" spans="1:3" x14ac:dyDescent="0.2">
      <c r="A13" s="48" t="s">
        <v>70</v>
      </c>
      <c r="B13" s="34">
        <v>160</v>
      </c>
      <c r="C13" s="33">
        <f t="shared" si="0"/>
        <v>6.9960647135986003</v>
      </c>
    </row>
    <row r="14" spans="1:3" x14ac:dyDescent="0.2">
      <c r="A14" s="48" t="s">
        <v>119</v>
      </c>
      <c r="B14" s="34">
        <v>151</v>
      </c>
      <c r="C14" s="33">
        <f t="shared" si="0"/>
        <v>6.6025360734586798</v>
      </c>
    </row>
    <row r="15" spans="1:3" x14ac:dyDescent="0.2">
      <c r="A15" s="48" t="s">
        <v>75</v>
      </c>
      <c r="B15" s="34">
        <v>116</v>
      </c>
      <c r="C15" s="33">
        <f t="shared" si="0"/>
        <v>5.0721469173589853</v>
      </c>
    </row>
    <row r="16" spans="1:3" x14ac:dyDescent="0.2">
      <c r="A16" s="48" t="s">
        <v>80</v>
      </c>
      <c r="B16" s="34">
        <v>101</v>
      </c>
      <c r="C16" s="33">
        <f t="shared" si="0"/>
        <v>4.4162658504591166</v>
      </c>
    </row>
    <row r="17" spans="1:3" x14ac:dyDescent="0.2">
      <c r="A17" s="48" t="s">
        <v>128</v>
      </c>
      <c r="B17" s="34">
        <v>85</v>
      </c>
      <c r="C17" s="33">
        <f t="shared" si="0"/>
        <v>3.7166593790992568</v>
      </c>
    </row>
    <row r="18" spans="1:3" x14ac:dyDescent="0.2">
      <c r="A18" s="48" t="s">
        <v>76</v>
      </c>
      <c r="B18" s="34">
        <v>77</v>
      </c>
      <c r="C18" s="33">
        <f t="shared" si="0"/>
        <v>3.3668561434193265</v>
      </c>
    </row>
    <row r="19" spans="1:3" x14ac:dyDescent="0.2">
      <c r="A19" s="48" t="s">
        <v>112</v>
      </c>
      <c r="B19" s="34">
        <v>65</v>
      </c>
      <c r="C19" s="33">
        <f t="shared" si="0"/>
        <v>2.8421512898994314</v>
      </c>
    </row>
    <row r="20" spans="1:3" x14ac:dyDescent="0.2">
      <c r="A20" s="48" t="s">
        <v>129</v>
      </c>
      <c r="B20" s="34">
        <v>54</v>
      </c>
      <c r="C20" s="33">
        <f t="shared" si="0"/>
        <v>2.3611718408395275</v>
      </c>
    </row>
    <row r="21" spans="1:3" x14ac:dyDescent="0.2">
      <c r="A21" s="48" t="s">
        <v>122</v>
      </c>
      <c r="B21" s="34">
        <v>46</v>
      </c>
      <c r="C21" s="33">
        <f t="shared" si="0"/>
        <v>2.0113686051595976</v>
      </c>
    </row>
    <row r="22" spans="1:3" x14ac:dyDescent="0.2">
      <c r="A22" s="48" t="s">
        <v>126</v>
      </c>
      <c r="B22" s="34">
        <v>44</v>
      </c>
      <c r="C22" s="33">
        <f t="shared" si="0"/>
        <v>1.9239177962396152</v>
      </c>
    </row>
    <row r="23" spans="1:3" x14ac:dyDescent="0.2">
      <c r="A23" s="48" t="s">
        <v>88</v>
      </c>
      <c r="B23" s="34">
        <v>43</v>
      </c>
      <c r="C23" s="33">
        <f t="shared" si="0"/>
        <v>1.8801923917796239</v>
      </c>
    </row>
    <row r="24" spans="1:3" x14ac:dyDescent="0.2">
      <c r="A24" s="48" t="s">
        <v>95</v>
      </c>
      <c r="B24" s="34">
        <v>42</v>
      </c>
      <c r="C24" s="33">
        <f t="shared" si="0"/>
        <v>1.8364669873196329</v>
      </c>
    </row>
    <row r="25" spans="1:3" x14ac:dyDescent="0.2">
      <c r="A25" s="48" t="s">
        <v>132</v>
      </c>
      <c r="B25" s="34">
        <v>38</v>
      </c>
      <c r="C25" s="33">
        <f t="shared" si="0"/>
        <v>1.6615653694796677</v>
      </c>
    </row>
    <row r="26" spans="1:3" x14ac:dyDescent="0.2">
      <c r="A26" s="48" t="s">
        <v>133</v>
      </c>
      <c r="B26" s="34">
        <v>37</v>
      </c>
      <c r="C26" s="33">
        <f t="shared" si="0"/>
        <v>1.6178399650196764</v>
      </c>
    </row>
    <row r="27" spans="1:3" x14ac:dyDescent="0.2">
      <c r="A27" s="48" t="s">
        <v>63</v>
      </c>
      <c r="B27" s="34">
        <v>34</v>
      </c>
      <c r="C27" s="33">
        <f t="shared" si="0"/>
        <v>1.4866637516397025</v>
      </c>
    </row>
    <row r="28" spans="1:3" x14ac:dyDescent="0.2">
      <c r="A28" s="48" t="s">
        <v>97</v>
      </c>
      <c r="B28" s="34">
        <v>30</v>
      </c>
      <c r="C28" s="33">
        <f t="shared" si="0"/>
        <v>1.3117621337997376</v>
      </c>
    </row>
    <row r="29" spans="1:3" x14ac:dyDescent="0.2">
      <c r="A29" s="48" t="s">
        <v>114</v>
      </c>
      <c r="B29" s="34">
        <v>29</v>
      </c>
      <c r="C29" s="33">
        <f t="shared" si="0"/>
        <v>1.2680367293397463</v>
      </c>
    </row>
    <row r="30" spans="1:3" x14ac:dyDescent="0.2">
      <c r="A30" s="48" t="s">
        <v>107</v>
      </c>
      <c r="B30" s="34">
        <v>28</v>
      </c>
      <c r="C30" s="33">
        <f t="shared" si="0"/>
        <v>1.2243113248797552</v>
      </c>
    </row>
    <row r="31" spans="1:3" x14ac:dyDescent="0.2">
      <c r="A31" s="48" t="s">
        <v>121</v>
      </c>
      <c r="B31" s="34">
        <v>26</v>
      </c>
      <c r="C31" s="33">
        <f t="shared" si="0"/>
        <v>1.1368605159597727</v>
      </c>
    </row>
    <row r="32" spans="1:3" x14ac:dyDescent="0.2">
      <c r="A32" s="48" t="s">
        <v>64</v>
      </c>
      <c r="B32" s="34">
        <v>24</v>
      </c>
      <c r="C32" s="33">
        <f t="shared" si="0"/>
        <v>1.0494097070397901</v>
      </c>
    </row>
    <row r="33" spans="1:3" x14ac:dyDescent="0.2">
      <c r="A33" s="48" t="s">
        <v>115</v>
      </c>
      <c r="B33" s="34">
        <v>24</v>
      </c>
      <c r="C33" s="33">
        <f t="shared" si="0"/>
        <v>1.0494097070397901</v>
      </c>
    </row>
    <row r="34" spans="1:3" x14ac:dyDescent="0.2">
      <c r="A34" s="48" t="s">
        <v>98</v>
      </c>
      <c r="B34" s="34">
        <v>23</v>
      </c>
      <c r="C34" s="33">
        <f t="shared" si="0"/>
        <v>1.0056843025797988</v>
      </c>
    </row>
    <row r="35" spans="1:3" x14ac:dyDescent="0.2">
      <c r="A35" s="48" t="s">
        <v>91</v>
      </c>
      <c r="B35" s="34">
        <v>22</v>
      </c>
      <c r="C35" s="33">
        <f t="shared" si="0"/>
        <v>0.96195889811980761</v>
      </c>
    </row>
    <row r="36" spans="1:3" x14ac:dyDescent="0.2">
      <c r="A36" s="48" t="s">
        <v>69</v>
      </c>
      <c r="B36" s="34">
        <v>21</v>
      </c>
      <c r="C36" s="33">
        <f t="shared" si="0"/>
        <v>0.91823349365981644</v>
      </c>
    </row>
    <row r="37" spans="1:3" x14ac:dyDescent="0.2">
      <c r="A37" s="48" t="s">
        <v>86</v>
      </c>
      <c r="B37" s="34">
        <v>21</v>
      </c>
      <c r="C37" s="33">
        <f t="shared" si="0"/>
        <v>0.91823349365981644</v>
      </c>
    </row>
    <row r="38" spans="1:3" x14ac:dyDescent="0.2">
      <c r="A38" s="48" t="s">
        <v>136</v>
      </c>
      <c r="B38" s="34">
        <v>20</v>
      </c>
      <c r="C38" s="33">
        <f t="shared" si="0"/>
        <v>0.87450808919982503</v>
      </c>
    </row>
    <row r="39" spans="1:3" x14ac:dyDescent="0.2">
      <c r="A39" s="48" t="s">
        <v>66</v>
      </c>
      <c r="B39" s="34">
        <v>19</v>
      </c>
      <c r="C39" s="33">
        <f t="shared" si="0"/>
        <v>0.83078268473983385</v>
      </c>
    </row>
    <row r="40" spans="1:3" x14ac:dyDescent="0.2">
      <c r="A40" s="48" t="s">
        <v>135</v>
      </c>
      <c r="B40" s="34">
        <v>19</v>
      </c>
      <c r="C40" s="33">
        <f t="shared" si="0"/>
        <v>0.83078268473983385</v>
      </c>
    </row>
    <row r="41" spans="1:3" x14ac:dyDescent="0.2">
      <c r="A41" s="48" t="s">
        <v>106</v>
      </c>
      <c r="B41" s="34">
        <v>16</v>
      </c>
      <c r="C41" s="33">
        <f t="shared" si="0"/>
        <v>0.69960647135986009</v>
      </c>
    </row>
    <row r="42" spans="1:3" x14ac:dyDescent="0.2">
      <c r="A42" s="48" t="s">
        <v>65</v>
      </c>
      <c r="B42" s="34">
        <v>15</v>
      </c>
      <c r="C42" s="33">
        <f t="shared" si="0"/>
        <v>0.6558810668998688</v>
      </c>
    </row>
    <row r="43" spans="1:3" x14ac:dyDescent="0.2">
      <c r="A43" s="48" t="s">
        <v>105</v>
      </c>
      <c r="B43" s="34">
        <v>13</v>
      </c>
      <c r="C43" s="33">
        <f t="shared" ref="C43:C71" si="1">(B43/B$85)*100</f>
        <v>0.56843025797988633</v>
      </c>
    </row>
    <row r="44" spans="1:3" x14ac:dyDescent="0.2">
      <c r="A44" s="48" t="s">
        <v>118</v>
      </c>
      <c r="B44" s="34">
        <v>11</v>
      </c>
      <c r="C44" s="33">
        <f t="shared" si="1"/>
        <v>0.48097944905990381</v>
      </c>
    </row>
    <row r="45" spans="1:3" x14ac:dyDescent="0.2">
      <c r="A45" s="48" t="s">
        <v>74</v>
      </c>
      <c r="B45" s="34">
        <v>10</v>
      </c>
      <c r="C45" s="33">
        <f t="shared" si="1"/>
        <v>0.43725404459991252</v>
      </c>
    </row>
    <row r="46" spans="1:3" x14ac:dyDescent="0.2">
      <c r="A46" s="48" t="s">
        <v>92</v>
      </c>
      <c r="B46" s="34">
        <v>10</v>
      </c>
      <c r="C46" s="33">
        <f t="shared" si="1"/>
        <v>0.43725404459991252</v>
      </c>
    </row>
    <row r="47" spans="1:3" x14ac:dyDescent="0.2">
      <c r="A47" s="48" t="s">
        <v>102</v>
      </c>
      <c r="B47" s="34">
        <v>10</v>
      </c>
      <c r="C47" s="33">
        <f t="shared" si="1"/>
        <v>0.43725404459991252</v>
      </c>
    </row>
    <row r="48" spans="1:3" x14ac:dyDescent="0.2">
      <c r="A48" s="48" t="s">
        <v>67</v>
      </c>
      <c r="B48" s="34">
        <v>9</v>
      </c>
      <c r="C48" s="33">
        <f t="shared" si="1"/>
        <v>0.39352864013992128</v>
      </c>
    </row>
    <row r="49" spans="1:3" x14ac:dyDescent="0.2">
      <c r="A49" s="48" t="s">
        <v>89</v>
      </c>
      <c r="B49" s="34">
        <v>9</v>
      </c>
      <c r="C49" s="33">
        <f t="shared" si="1"/>
        <v>0.39352864013992128</v>
      </c>
    </row>
    <row r="50" spans="1:3" x14ac:dyDescent="0.2">
      <c r="A50" s="48" t="s">
        <v>60</v>
      </c>
      <c r="B50" s="34">
        <v>8</v>
      </c>
      <c r="C50" s="33">
        <f t="shared" si="1"/>
        <v>0.34980323567993005</v>
      </c>
    </row>
    <row r="51" spans="1:3" x14ac:dyDescent="0.2">
      <c r="A51" s="48" t="s">
        <v>145</v>
      </c>
      <c r="B51" s="34">
        <v>8</v>
      </c>
      <c r="C51" s="33">
        <f t="shared" si="1"/>
        <v>0.34980323567993005</v>
      </c>
    </row>
    <row r="52" spans="1:3" x14ac:dyDescent="0.2">
      <c r="A52" s="48" t="s">
        <v>78</v>
      </c>
      <c r="B52" s="34">
        <v>8</v>
      </c>
      <c r="C52" s="33">
        <f t="shared" si="1"/>
        <v>0.34980323567993005</v>
      </c>
    </row>
    <row r="53" spans="1:3" x14ac:dyDescent="0.2">
      <c r="A53" s="48" t="s">
        <v>83</v>
      </c>
      <c r="B53" s="34">
        <v>8</v>
      </c>
      <c r="C53" s="33">
        <f t="shared" si="1"/>
        <v>0.34980323567993005</v>
      </c>
    </row>
    <row r="54" spans="1:3" x14ac:dyDescent="0.2">
      <c r="A54" s="48" t="s">
        <v>94</v>
      </c>
      <c r="B54" s="34">
        <v>8</v>
      </c>
      <c r="C54" s="33">
        <f t="shared" si="1"/>
        <v>0.34980323567993005</v>
      </c>
    </row>
    <row r="55" spans="1:3" x14ac:dyDescent="0.2">
      <c r="A55" s="48" t="s">
        <v>62</v>
      </c>
      <c r="B55" s="34">
        <v>7</v>
      </c>
      <c r="C55" s="33">
        <f t="shared" si="1"/>
        <v>0.30607783121993881</v>
      </c>
    </row>
    <row r="56" spans="1:3" x14ac:dyDescent="0.2">
      <c r="A56" s="48" t="s">
        <v>71</v>
      </c>
      <c r="B56" s="34">
        <v>7</v>
      </c>
      <c r="C56" s="33">
        <f t="shared" si="1"/>
        <v>0.30607783121993881</v>
      </c>
    </row>
    <row r="57" spans="1:3" x14ac:dyDescent="0.2">
      <c r="A57" s="48" t="s">
        <v>77</v>
      </c>
      <c r="B57" s="34">
        <v>7</v>
      </c>
      <c r="C57" s="33">
        <f t="shared" si="1"/>
        <v>0.30607783121993881</v>
      </c>
    </row>
    <row r="58" spans="1:3" x14ac:dyDescent="0.2">
      <c r="A58" s="48" t="s">
        <v>90</v>
      </c>
      <c r="B58" s="34">
        <v>7</v>
      </c>
      <c r="C58" s="33">
        <f t="shared" si="1"/>
        <v>0.30607783121993881</v>
      </c>
    </row>
    <row r="59" spans="1:3" x14ac:dyDescent="0.2">
      <c r="A59" s="48" t="s">
        <v>113</v>
      </c>
      <c r="B59" s="34">
        <v>7</v>
      </c>
      <c r="C59" s="33">
        <f t="shared" si="1"/>
        <v>0.30607783121993881</v>
      </c>
    </row>
    <row r="60" spans="1:3" x14ac:dyDescent="0.2">
      <c r="A60" s="48" t="s">
        <v>117</v>
      </c>
      <c r="B60" s="34">
        <v>7</v>
      </c>
      <c r="C60" s="33">
        <f t="shared" si="1"/>
        <v>0.30607783121993881</v>
      </c>
    </row>
    <row r="61" spans="1:3" x14ac:dyDescent="0.2">
      <c r="A61" s="48" t="s">
        <v>73</v>
      </c>
      <c r="B61" s="34">
        <v>6</v>
      </c>
      <c r="C61" s="33">
        <f t="shared" si="1"/>
        <v>0.26235242675994752</v>
      </c>
    </row>
    <row r="62" spans="1:3" x14ac:dyDescent="0.2">
      <c r="A62" s="48" t="s">
        <v>79</v>
      </c>
      <c r="B62" s="34">
        <v>6</v>
      </c>
      <c r="C62" s="33">
        <f t="shared" si="1"/>
        <v>0.26235242675994752</v>
      </c>
    </row>
    <row r="63" spans="1:3" x14ac:dyDescent="0.2">
      <c r="A63" s="48" t="s">
        <v>110</v>
      </c>
      <c r="B63" s="34">
        <v>6</v>
      </c>
      <c r="C63" s="33">
        <f t="shared" si="1"/>
        <v>0.26235242675994752</v>
      </c>
    </row>
    <row r="64" spans="1:3" x14ac:dyDescent="0.2">
      <c r="A64" s="48" t="s">
        <v>131</v>
      </c>
      <c r="B64" s="34">
        <v>6</v>
      </c>
      <c r="C64" s="33">
        <f t="shared" si="1"/>
        <v>0.26235242675994752</v>
      </c>
    </row>
    <row r="65" spans="1:3" x14ac:dyDescent="0.2">
      <c r="A65" s="48" t="s">
        <v>61</v>
      </c>
      <c r="B65" s="34">
        <v>5</v>
      </c>
      <c r="C65" s="33">
        <f t="shared" si="1"/>
        <v>0.21862702229995626</v>
      </c>
    </row>
    <row r="66" spans="1:3" x14ac:dyDescent="0.2">
      <c r="A66" s="48" t="s">
        <v>72</v>
      </c>
      <c r="B66" s="34">
        <v>5</v>
      </c>
      <c r="C66" s="33">
        <f t="shared" si="1"/>
        <v>0.21862702229995626</v>
      </c>
    </row>
    <row r="67" spans="1:3" x14ac:dyDescent="0.2">
      <c r="A67" s="48" t="s">
        <v>84</v>
      </c>
      <c r="B67" s="34">
        <v>5</v>
      </c>
      <c r="C67" s="33">
        <f t="shared" si="1"/>
        <v>0.21862702229995626</v>
      </c>
    </row>
    <row r="68" spans="1:3" x14ac:dyDescent="0.2">
      <c r="A68" s="48" t="s">
        <v>85</v>
      </c>
      <c r="B68" s="34">
        <v>4</v>
      </c>
      <c r="C68" s="33">
        <f t="shared" si="1"/>
        <v>0.17490161783996502</v>
      </c>
    </row>
    <row r="69" spans="1:3" x14ac:dyDescent="0.2">
      <c r="A69" s="48" t="s">
        <v>96</v>
      </c>
      <c r="B69" s="34">
        <v>4</v>
      </c>
      <c r="C69" s="33">
        <f t="shared" si="1"/>
        <v>0.17490161783996502</v>
      </c>
    </row>
    <row r="70" spans="1:3" x14ac:dyDescent="0.2">
      <c r="A70" s="48" t="s">
        <v>99</v>
      </c>
      <c r="B70" s="34">
        <v>4</v>
      </c>
      <c r="C70" s="33">
        <f t="shared" si="1"/>
        <v>0.17490161783996502</v>
      </c>
    </row>
    <row r="71" spans="1:3" x14ac:dyDescent="0.2">
      <c r="A71" s="48" t="s">
        <v>108</v>
      </c>
      <c r="B71" s="34">
        <v>4</v>
      </c>
      <c r="C71" s="33">
        <f t="shared" si="1"/>
        <v>0.17490161783996502</v>
      </c>
    </row>
    <row r="72" spans="1:3" x14ac:dyDescent="0.2">
      <c r="A72" s="48" t="s">
        <v>127</v>
      </c>
      <c r="B72" s="34">
        <v>4</v>
      </c>
      <c r="C72" s="33">
        <f t="shared" ref="C72:C79" si="2">(B72/B$85)*100</f>
        <v>0.17490161783996502</v>
      </c>
    </row>
    <row r="73" spans="1:3" x14ac:dyDescent="0.2">
      <c r="A73" s="48" t="s">
        <v>109</v>
      </c>
      <c r="B73" s="34">
        <v>3</v>
      </c>
      <c r="C73" s="33">
        <f t="shared" si="2"/>
        <v>0.13117621337997376</v>
      </c>
    </row>
    <row r="74" spans="1:3" x14ac:dyDescent="0.2">
      <c r="A74" s="48" t="s">
        <v>134</v>
      </c>
      <c r="B74" s="34">
        <v>3</v>
      </c>
      <c r="C74" s="33">
        <f t="shared" si="2"/>
        <v>0.13117621337997376</v>
      </c>
    </row>
    <row r="75" spans="1:3" x14ac:dyDescent="0.2">
      <c r="A75" s="48" t="s">
        <v>82</v>
      </c>
      <c r="B75" s="34">
        <v>2</v>
      </c>
      <c r="C75" s="33">
        <f t="shared" si="2"/>
        <v>8.7450808919982512E-2</v>
      </c>
    </row>
    <row r="76" spans="1:3" x14ac:dyDescent="0.2">
      <c r="A76" s="48" t="s">
        <v>101</v>
      </c>
      <c r="B76" s="34">
        <v>2</v>
      </c>
      <c r="C76" s="33">
        <f t="shared" si="2"/>
        <v>8.7450808919982512E-2</v>
      </c>
    </row>
    <row r="77" spans="1:3" x14ac:dyDescent="0.2">
      <c r="A77" s="48" t="s">
        <v>116</v>
      </c>
      <c r="B77" s="34">
        <v>2</v>
      </c>
      <c r="C77" s="33">
        <f t="shared" si="2"/>
        <v>8.7450808919982512E-2</v>
      </c>
    </row>
    <row r="78" spans="1:3" x14ac:dyDescent="0.2">
      <c r="A78" s="48" t="s">
        <v>124</v>
      </c>
      <c r="B78" s="34">
        <v>2</v>
      </c>
      <c r="C78" s="33">
        <f t="shared" si="2"/>
        <v>8.7450808919982512E-2</v>
      </c>
    </row>
    <row r="79" spans="1:3" x14ac:dyDescent="0.2">
      <c r="A79" s="48" t="s">
        <v>125</v>
      </c>
      <c r="B79" s="34">
        <v>2</v>
      </c>
      <c r="C79" s="33">
        <f t="shared" si="2"/>
        <v>8.7450808919982512E-2</v>
      </c>
    </row>
    <row r="80" spans="1:3" x14ac:dyDescent="0.2">
      <c r="A80" s="48" t="s">
        <v>160</v>
      </c>
      <c r="B80" s="34">
        <v>1</v>
      </c>
      <c r="C80" s="33">
        <f>(B80/B$85)*100</f>
        <v>4.3725404459991256E-2</v>
      </c>
    </row>
    <row r="81" spans="1:3" x14ac:dyDescent="0.2">
      <c r="A81" s="48" t="s">
        <v>87</v>
      </c>
      <c r="B81" s="34">
        <v>1</v>
      </c>
      <c r="C81" s="33">
        <f t="shared" ref="C81:C85" si="3">(B81/B$85)*100</f>
        <v>4.3725404459991256E-2</v>
      </c>
    </row>
    <row r="82" spans="1:3" x14ac:dyDescent="0.2">
      <c r="A82" s="48" t="s">
        <v>111</v>
      </c>
      <c r="B82" s="34">
        <v>1</v>
      </c>
      <c r="C82" s="33">
        <f t="shared" si="3"/>
        <v>4.3725404459991256E-2</v>
      </c>
    </row>
    <row r="83" spans="1:3" x14ac:dyDescent="0.2">
      <c r="A83" s="48" t="s">
        <v>137</v>
      </c>
      <c r="B83" s="34">
        <v>1</v>
      </c>
      <c r="C83" s="33">
        <f t="shared" si="3"/>
        <v>4.3725404459991256E-2</v>
      </c>
    </row>
    <row r="84" spans="1:3" x14ac:dyDescent="0.2">
      <c r="A84" s="48" t="s">
        <v>138</v>
      </c>
      <c r="B84" s="34">
        <v>1</v>
      </c>
      <c r="C84" s="33">
        <f t="shared" si="3"/>
        <v>4.3725404459991256E-2</v>
      </c>
    </row>
    <row r="85" spans="1:3" ht="15.75" x14ac:dyDescent="0.25">
      <c r="A85" s="50" t="s">
        <v>28</v>
      </c>
      <c r="B85" s="29">
        <v>2287</v>
      </c>
      <c r="C85" s="31">
        <f t="shared" si="3"/>
        <v>100</v>
      </c>
    </row>
    <row r="86" spans="1:3" x14ac:dyDescent="0.2">
      <c r="A86" s="48"/>
      <c r="B86" s="34"/>
      <c r="C86" s="33"/>
    </row>
    <row r="87" spans="1:3" x14ac:dyDescent="0.2">
      <c r="B87" s="1"/>
      <c r="C87" s="1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"/>
  <sheetViews>
    <sheetView workbookViewId="0">
      <selection activeCell="F19" sqref="F19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4.140625" style="4" customWidth="1"/>
    <col min="4" max="16384" width="11.42578125" style="1"/>
  </cols>
  <sheetData>
    <row r="1" spans="1:3" ht="17.45" x14ac:dyDescent="0.3">
      <c r="A1" s="3" t="s">
        <v>1</v>
      </c>
    </row>
    <row r="2" spans="1:3" x14ac:dyDescent="0.2">
      <c r="A2" s="1" t="s">
        <v>0</v>
      </c>
    </row>
    <row r="8" spans="1:3" ht="15.75" x14ac:dyDescent="0.25">
      <c r="A8" s="9" t="s">
        <v>154</v>
      </c>
    </row>
    <row r="10" spans="1:3" ht="15.75" x14ac:dyDescent="0.25">
      <c r="A10" s="2"/>
      <c r="B10" s="46" t="s">
        <v>27</v>
      </c>
      <c r="C10" s="47" t="s">
        <v>3</v>
      </c>
    </row>
    <row r="11" spans="1:3" x14ac:dyDescent="0.2">
      <c r="A11" s="48" t="s">
        <v>68</v>
      </c>
      <c r="B11" s="34">
        <v>3218</v>
      </c>
      <c r="C11" s="33">
        <f t="shared" ref="C11:C42" si="0">(B11/B$93)*100</f>
        <v>13.959743189311121</v>
      </c>
    </row>
    <row r="12" spans="1:3" x14ac:dyDescent="0.2">
      <c r="A12" s="48" t="s">
        <v>88</v>
      </c>
      <c r="B12" s="34">
        <v>1490</v>
      </c>
      <c r="C12" s="33">
        <f t="shared" si="0"/>
        <v>6.4636474058650011</v>
      </c>
    </row>
    <row r="13" spans="1:3" x14ac:dyDescent="0.2">
      <c r="A13" s="48" t="s">
        <v>119</v>
      </c>
      <c r="B13" s="34">
        <v>1437</v>
      </c>
      <c r="C13" s="33">
        <f t="shared" si="0"/>
        <v>6.2337324310255076</v>
      </c>
    </row>
    <row r="14" spans="1:3" x14ac:dyDescent="0.2">
      <c r="A14" s="48" t="s">
        <v>80</v>
      </c>
      <c r="B14" s="34">
        <v>1045</v>
      </c>
      <c r="C14" s="33">
        <f t="shared" si="0"/>
        <v>4.5332292208918972</v>
      </c>
    </row>
    <row r="15" spans="1:3" x14ac:dyDescent="0.2">
      <c r="A15" s="48" t="s">
        <v>114</v>
      </c>
      <c r="B15" s="34">
        <v>921</v>
      </c>
      <c r="C15" s="33">
        <f t="shared" si="0"/>
        <v>3.9953149401353465</v>
      </c>
    </row>
    <row r="16" spans="1:3" x14ac:dyDescent="0.2">
      <c r="A16" s="48" t="s">
        <v>70</v>
      </c>
      <c r="B16" s="49">
        <v>895</v>
      </c>
      <c r="C16" s="33">
        <f t="shared" si="0"/>
        <v>3.8825264619121986</v>
      </c>
    </row>
    <row r="17" spans="1:3" x14ac:dyDescent="0.2">
      <c r="A17" s="48" t="s">
        <v>63</v>
      </c>
      <c r="B17" s="49">
        <v>874</v>
      </c>
      <c r="C17" s="33">
        <f t="shared" si="0"/>
        <v>3.7914280756550407</v>
      </c>
    </row>
    <row r="18" spans="1:3" x14ac:dyDescent="0.2">
      <c r="A18" s="48" t="s">
        <v>123</v>
      </c>
      <c r="B18" s="34">
        <v>776</v>
      </c>
      <c r="C18" s="33">
        <f t="shared" si="0"/>
        <v>3.3663022731216379</v>
      </c>
    </row>
    <row r="19" spans="1:3" x14ac:dyDescent="0.2">
      <c r="A19" s="48" t="s">
        <v>75</v>
      </c>
      <c r="B19" s="34">
        <v>674</v>
      </c>
      <c r="C19" s="33">
        <f t="shared" si="0"/>
        <v>2.9238243970154434</v>
      </c>
    </row>
    <row r="20" spans="1:3" x14ac:dyDescent="0.2">
      <c r="A20" s="48" t="s">
        <v>133</v>
      </c>
      <c r="B20" s="34">
        <v>649</v>
      </c>
      <c r="C20" s="33">
        <f t="shared" si="0"/>
        <v>2.8153739371854938</v>
      </c>
    </row>
    <row r="21" spans="1:3" x14ac:dyDescent="0.2">
      <c r="A21" s="48" t="s">
        <v>112</v>
      </c>
      <c r="B21" s="34">
        <v>647</v>
      </c>
      <c r="C21" s="33">
        <f t="shared" si="0"/>
        <v>2.8066979003990977</v>
      </c>
    </row>
    <row r="22" spans="1:3" x14ac:dyDescent="0.2">
      <c r="A22" s="48" t="s">
        <v>115</v>
      </c>
      <c r="B22" s="34">
        <v>638</v>
      </c>
      <c r="C22" s="33">
        <f t="shared" si="0"/>
        <v>2.7676557348603157</v>
      </c>
    </row>
    <row r="23" spans="1:3" x14ac:dyDescent="0.2">
      <c r="A23" s="48" t="s">
        <v>95</v>
      </c>
      <c r="B23" s="34">
        <v>607</v>
      </c>
      <c r="C23" s="33">
        <f t="shared" si="0"/>
        <v>2.6331771646711783</v>
      </c>
    </row>
    <row r="24" spans="1:3" x14ac:dyDescent="0.2">
      <c r="A24" s="48" t="s">
        <v>128</v>
      </c>
      <c r="B24" s="34">
        <v>584</v>
      </c>
      <c r="C24" s="33">
        <f t="shared" si="0"/>
        <v>2.5334027416276244</v>
      </c>
    </row>
    <row r="25" spans="1:3" x14ac:dyDescent="0.2">
      <c r="A25" s="48" t="s">
        <v>76</v>
      </c>
      <c r="B25" s="34">
        <v>568</v>
      </c>
      <c r="C25" s="33">
        <f t="shared" si="0"/>
        <v>2.4639944473364568</v>
      </c>
    </row>
    <row r="26" spans="1:3" x14ac:dyDescent="0.2">
      <c r="A26" s="48" t="s">
        <v>69</v>
      </c>
      <c r="B26" s="34">
        <v>549</v>
      </c>
      <c r="C26" s="33">
        <f t="shared" si="0"/>
        <v>2.3815720978656949</v>
      </c>
    </row>
    <row r="27" spans="1:3" x14ac:dyDescent="0.2">
      <c r="A27" s="48" t="s">
        <v>97</v>
      </c>
      <c r="B27" s="34">
        <v>387</v>
      </c>
      <c r="C27" s="33">
        <f t="shared" si="0"/>
        <v>1.6788131181676209</v>
      </c>
    </row>
    <row r="28" spans="1:3" x14ac:dyDescent="0.2">
      <c r="A28" s="48" t="s">
        <v>91</v>
      </c>
      <c r="B28" s="34">
        <v>374</v>
      </c>
      <c r="C28" s="33">
        <f t="shared" si="0"/>
        <v>1.6224188790560472</v>
      </c>
    </row>
    <row r="29" spans="1:3" x14ac:dyDescent="0.2">
      <c r="A29" s="48" t="s">
        <v>129</v>
      </c>
      <c r="B29" s="49">
        <v>369</v>
      </c>
      <c r="C29" s="33">
        <f t="shared" si="0"/>
        <v>1.6007287870900573</v>
      </c>
    </row>
    <row r="30" spans="1:3" x14ac:dyDescent="0.2">
      <c r="A30" s="48" t="s">
        <v>132</v>
      </c>
      <c r="B30" s="34">
        <v>314</v>
      </c>
      <c r="C30" s="33">
        <f t="shared" si="0"/>
        <v>1.3621377754641679</v>
      </c>
    </row>
    <row r="31" spans="1:3" x14ac:dyDescent="0.2">
      <c r="A31" s="48" t="s">
        <v>122</v>
      </c>
      <c r="B31" s="34">
        <v>306</v>
      </c>
      <c r="C31" s="33">
        <f t="shared" si="0"/>
        <v>1.3274336283185841</v>
      </c>
    </row>
    <row r="32" spans="1:3" x14ac:dyDescent="0.2">
      <c r="A32" s="48" t="s">
        <v>107</v>
      </c>
      <c r="B32" s="34">
        <v>262</v>
      </c>
      <c r="C32" s="33">
        <f t="shared" si="0"/>
        <v>1.1365608190178726</v>
      </c>
    </row>
    <row r="33" spans="1:3" x14ac:dyDescent="0.2">
      <c r="A33" s="48" t="s">
        <v>98</v>
      </c>
      <c r="B33" s="34">
        <v>252</v>
      </c>
      <c r="C33" s="33">
        <f t="shared" si="0"/>
        <v>1.0931806350858928</v>
      </c>
    </row>
    <row r="34" spans="1:3" x14ac:dyDescent="0.2">
      <c r="A34" s="48" t="s">
        <v>136</v>
      </c>
      <c r="B34" s="34">
        <v>247</v>
      </c>
      <c r="C34" s="33">
        <f t="shared" si="0"/>
        <v>1.0714905431199029</v>
      </c>
    </row>
    <row r="35" spans="1:3" x14ac:dyDescent="0.2">
      <c r="A35" s="48" t="s">
        <v>66</v>
      </c>
      <c r="B35" s="34">
        <v>243</v>
      </c>
      <c r="C35" s="33">
        <f t="shared" si="0"/>
        <v>1.0541384695471108</v>
      </c>
    </row>
    <row r="36" spans="1:3" x14ac:dyDescent="0.2">
      <c r="A36" s="48" t="s">
        <v>126</v>
      </c>
      <c r="B36" s="49">
        <v>238</v>
      </c>
      <c r="C36" s="33">
        <f t="shared" si="0"/>
        <v>1.0324483775811208</v>
      </c>
    </row>
    <row r="37" spans="1:3" x14ac:dyDescent="0.2">
      <c r="A37" s="48" t="s">
        <v>62</v>
      </c>
      <c r="B37" s="34">
        <v>220</v>
      </c>
      <c r="C37" s="33">
        <f t="shared" si="0"/>
        <v>0.95436404650355722</v>
      </c>
    </row>
    <row r="38" spans="1:3" x14ac:dyDescent="0.2">
      <c r="A38" s="48" t="s">
        <v>64</v>
      </c>
      <c r="B38" s="49">
        <v>215</v>
      </c>
      <c r="C38" s="33">
        <f t="shared" si="0"/>
        <v>0.93267395453756718</v>
      </c>
    </row>
    <row r="39" spans="1:3" x14ac:dyDescent="0.2">
      <c r="A39" s="48" t="s">
        <v>135</v>
      </c>
      <c r="B39" s="34">
        <v>212</v>
      </c>
      <c r="C39" s="33">
        <f t="shared" si="0"/>
        <v>0.91965989935797321</v>
      </c>
    </row>
    <row r="40" spans="1:3" x14ac:dyDescent="0.2">
      <c r="A40" s="48" t="s">
        <v>93</v>
      </c>
      <c r="B40" s="34">
        <v>203</v>
      </c>
      <c r="C40" s="33">
        <f t="shared" si="0"/>
        <v>0.8806177338191914</v>
      </c>
    </row>
    <row r="41" spans="1:3" x14ac:dyDescent="0.2">
      <c r="A41" s="48" t="s">
        <v>94</v>
      </c>
      <c r="B41" s="34">
        <v>201</v>
      </c>
      <c r="C41" s="33">
        <f t="shared" si="0"/>
        <v>0.87194169703279545</v>
      </c>
    </row>
    <row r="42" spans="1:3" x14ac:dyDescent="0.2">
      <c r="A42" s="48" t="s">
        <v>89</v>
      </c>
      <c r="B42" s="34">
        <v>190</v>
      </c>
      <c r="C42" s="33">
        <f t="shared" si="0"/>
        <v>0.82422349470761758</v>
      </c>
    </row>
    <row r="43" spans="1:3" x14ac:dyDescent="0.2">
      <c r="A43" s="48" t="s">
        <v>60</v>
      </c>
      <c r="B43" s="34">
        <v>171</v>
      </c>
      <c r="C43" s="33">
        <f t="shared" ref="C43:C74" si="1">(B43/B$93)*100</f>
        <v>0.74180114523685581</v>
      </c>
    </row>
    <row r="44" spans="1:3" x14ac:dyDescent="0.2">
      <c r="A44" s="48" t="s">
        <v>77</v>
      </c>
      <c r="B44" s="34">
        <v>155</v>
      </c>
      <c r="C44" s="33">
        <f t="shared" si="1"/>
        <v>0.67239285094568801</v>
      </c>
    </row>
    <row r="45" spans="1:3" x14ac:dyDescent="0.2">
      <c r="A45" s="48" t="s">
        <v>67</v>
      </c>
      <c r="B45" s="34">
        <v>139</v>
      </c>
      <c r="C45" s="33">
        <f t="shared" si="1"/>
        <v>0.60298455665452022</v>
      </c>
    </row>
    <row r="46" spans="1:3" x14ac:dyDescent="0.2">
      <c r="A46" s="48" t="s">
        <v>65</v>
      </c>
      <c r="B46" s="34">
        <v>137</v>
      </c>
      <c r="C46" s="33">
        <f t="shared" si="1"/>
        <v>0.59430851986812427</v>
      </c>
    </row>
    <row r="47" spans="1:3" x14ac:dyDescent="0.2">
      <c r="A47" s="48" t="s">
        <v>102</v>
      </c>
      <c r="B47" s="34">
        <v>129</v>
      </c>
      <c r="C47" s="33">
        <f t="shared" si="1"/>
        <v>0.55960437272254038</v>
      </c>
    </row>
    <row r="48" spans="1:3" x14ac:dyDescent="0.2">
      <c r="A48" s="48" t="s">
        <v>74</v>
      </c>
      <c r="B48" s="34">
        <v>128</v>
      </c>
      <c r="C48" s="33">
        <f t="shared" si="1"/>
        <v>0.55526635432934235</v>
      </c>
    </row>
    <row r="49" spans="1:3" x14ac:dyDescent="0.2">
      <c r="A49" s="48" t="s">
        <v>79</v>
      </c>
      <c r="B49" s="34">
        <v>121</v>
      </c>
      <c r="C49" s="33">
        <f t="shared" si="1"/>
        <v>0.52490022557695648</v>
      </c>
    </row>
    <row r="50" spans="1:3" x14ac:dyDescent="0.2">
      <c r="A50" s="48" t="s">
        <v>99</v>
      </c>
      <c r="B50" s="34">
        <v>118</v>
      </c>
      <c r="C50" s="33">
        <f t="shared" si="1"/>
        <v>0.51188617039736251</v>
      </c>
    </row>
    <row r="51" spans="1:3" x14ac:dyDescent="0.2">
      <c r="A51" s="48" t="s">
        <v>127</v>
      </c>
      <c r="B51" s="34">
        <v>118</v>
      </c>
      <c r="C51" s="33">
        <f t="shared" si="1"/>
        <v>0.51188617039736251</v>
      </c>
    </row>
    <row r="52" spans="1:3" x14ac:dyDescent="0.2">
      <c r="A52" s="48" t="s">
        <v>61</v>
      </c>
      <c r="B52" s="34">
        <v>117</v>
      </c>
      <c r="C52" s="33">
        <f t="shared" si="1"/>
        <v>0.50754815200416448</v>
      </c>
    </row>
    <row r="53" spans="1:3" x14ac:dyDescent="0.2">
      <c r="A53" s="48" t="s">
        <v>105</v>
      </c>
      <c r="B53" s="34">
        <v>113</v>
      </c>
      <c r="C53" s="33">
        <f t="shared" si="1"/>
        <v>0.49019607843137253</v>
      </c>
    </row>
    <row r="54" spans="1:3" x14ac:dyDescent="0.2">
      <c r="A54" s="48" t="s">
        <v>90</v>
      </c>
      <c r="B54" s="34">
        <v>111</v>
      </c>
      <c r="C54" s="33">
        <f t="shared" si="1"/>
        <v>0.48152004164497658</v>
      </c>
    </row>
    <row r="55" spans="1:3" x14ac:dyDescent="0.2">
      <c r="A55" s="48" t="s">
        <v>92</v>
      </c>
      <c r="B55" s="34">
        <v>109</v>
      </c>
      <c r="C55" s="33">
        <f t="shared" si="1"/>
        <v>0.47284400485858058</v>
      </c>
    </row>
    <row r="56" spans="1:3" x14ac:dyDescent="0.2">
      <c r="A56" s="48" t="s">
        <v>113</v>
      </c>
      <c r="B56" s="34">
        <v>109</v>
      </c>
      <c r="C56" s="33">
        <f t="shared" si="1"/>
        <v>0.47284400485858058</v>
      </c>
    </row>
    <row r="57" spans="1:3" x14ac:dyDescent="0.2">
      <c r="A57" s="48" t="s">
        <v>121</v>
      </c>
      <c r="B57" s="34">
        <v>104</v>
      </c>
      <c r="C57" s="33">
        <f t="shared" si="1"/>
        <v>0.45115391289259066</v>
      </c>
    </row>
    <row r="58" spans="1:3" x14ac:dyDescent="0.2">
      <c r="A58" s="48" t="s">
        <v>118</v>
      </c>
      <c r="B58" s="34">
        <v>99</v>
      </c>
      <c r="C58" s="33">
        <f t="shared" si="1"/>
        <v>0.42946382092660074</v>
      </c>
    </row>
    <row r="59" spans="1:3" x14ac:dyDescent="0.2">
      <c r="A59" s="48" t="s">
        <v>72</v>
      </c>
      <c r="B59" s="34">
        <v>89</v>
      </c>
      <c r="C59" s="33">
        <f t="shared" si="1"/>
        <v>0.38608363699462084</v>
      </c>
    </row>
    <row r="60" spans="1:3" x14ac:dyDescent="0.2">
      <c r="A60" s="48" t="s">
        <v>83</v>
      </c>
      <c r="B60" s="34">
        <v>83</v>
      </c>
      <c r="C60" s="33">
        <f t="shared" si="1"/>
        <v>0.36005552663543294</v>
      </c>
    </row>
    <row r="61" spans="1:3" x14ac:dyDescent="0.2">
      <c r="A61" s="48" t="s">
        <v>78</v>
      </c>
      <c r="B61" s="34">
        <v>75</v>
      </c>
      <c r="C61" s="33">
        <f t="shared" si="1"/>
        <v>0.32535137948984905</v>
      </c>
    </row>
    <row r="62" spans="1:3" x14ac:dyDescent="0.2">
      <c r="A62" s="48" t="s">
        <v>130</v>
      </c>
      <c r="B62" s="34">
        <v>75</v>
      </c>
      <c r="C62" s="33">
        <f t="shared" si="1"/>
        <v>0.32535137948984905</v>
      </c>
    </row>
    <row r="63" spans="1:3" x14ac:dyDescent="0.2">
      <c r="A63" s="48" t="s">
        <v>96</v>
      </c>
      <c r="B63" s="34">
        <v>68</v>
      </c>
      <c r="C63" s="33">
        <f t="shared" si="1"/>
        <v>0.29498525073746312</v>
      </c>
    </row>
    <row r="64" spans="1:3" x14ac:dyDescent="0.2">
      <c r="A64" s="48" t="s">
        <v>71</v>
      </c>
      <c r="B64" s="34">
        <v>56</v>
      </c>
      <c r="C64" s="33">
        <f t="shared" si="1"/>
        <v>0.24292903001908728</v>
      </c>
    </row>
    <row r="65" spans="1:3" x14ac:dyDescent="0.2">
      <c r="A65" s="48" t="s">
        <v>86</v>
      </c>
      <c r="B65" s="34">
        <v>56</v>
      </c>
      <c r="C65" s="33">
        <f t="shared" si="1"/>
        <v>0.24292903001908728</v>
      </c>
    </row>
    <row r="66" spans="1:3" x14ac:dyDescent="0.2">
      <c r="A66" s="48" t="s">
        <v>73</v>
      </c>
      <c r="B66" s="34">
        <v>55</v>
      </c>
      <c r="C66" s="33">
        <f t="shared" si="1"/>
        <v>0.2385910116258893</v>
      </c>
    </row>
    <row r="67" spans="1:3" x14ac:dyDescent="0.2">
      <c r="A67" s="48" t="s">
        <v>131</v>
      </c>
      <c r="B67" s="34">
        <v>51</v>
      </c>
      <c r="C67" s="33">
        <f t="shared" si="1"/>
        <v>0.22123893805309736</v>
      </c>
    </row>
    <row r="68" spans="1:3" x14ac:dyDescent="0.2">
      <c r="A68" s="48" t="s">
        <v>137</v>
      </c>
      <c r="B68" s="34">
        <v>49</v>
      </c>
      <c r="C68" s="33">
        <f t="shared" si="1"/>
        <v>0.21256290126670135</v>
      </c>
    </row>
    <row r="69" spans="1:3" x14ac:dyDescent="0.2">
      <c r="A69" s="48" t="s">
        <v>109</v>
      </c>
      <c r="B69" s="34">
        <v>46</v>
      </c>
      <c r="C69" s="33">
        <f t="shared" si="1"/>
        <v>0.19954884608710741</v>
      </c>
    </row>
    <row r="70" spans="1:3" x14ac:dyDescent="0.2">
      <c r="A70" s="48" t="s">
        <v>134</v>
      </c>
      <c r="B70" s="34">
        <v>44</v>
      </c>
      <c r="C70" s="33">
        <f t="shared" si="1"/>
        <v>0.19087280930071143</v>
      </c>
    </row>
    <row r="71" spans="1:3" x14ac:dyDescent="0.2">
      <c r="A71" s="48" t="s">
        <v>117</v>
      </c>
      <c r="B71" s="34">
        <v>43</v>
      </c>
      <c r="C71" s="33">
        <f t="shared" si="1"/>
        <v>0.18653479090751346</v>
      </c>
    </row>
    <row r="72" spans="1:3" x14ac:dyDescent="0.2">
      <c r="A72" s="48" t="s">
        <v>110</v>
      </c>
      <c r="B72" s="34">
        <v>42</v>
      </c>
      <c r="C72" s="33">
        <f t="shared" si="1"/>
        <v>0.18219677251431546</v>
      </c>
    </row>
    <row r="73" spans="1:3" x14ac:dyDescent="0.2">
      <c r="A73" s="48" t="s">
        <v>124</v>
      </c>
      <c r="B73" s="34">
        <v>41</v>
      </c>
      <c r="C73" s="33">
        <f t="shared" si="1"/>
        <v>0.17785875412111746</v>
      </c>
    </row>
    <row r="74" spans="1:3" x14ac:dyDescent="0.2">
      <c r="A74" s="48" t="s">
        <v>84</v>
      </c>
      <c r="B74" s="34">
        <v>38</v>
      </c>
      <c r="C74" s="33">
        <f t="shared" si="1"/>
        <v>0.16484469894152351</v>
      </c>
    </row>
    <row r="75" spans="1:3" x14ac:dyDescent="0.2">
      <c r="A75" s="48" t="s">
        <v>106</v>
      </c>
      <c r="B75" s="49">
        <v>38</v>
      </c>
      <c r="C75" s="33">
        <f t="shared" ref="C75:C92" si="2">(B75/B$93)*100</f>
        <v>0.16484469894152351</v>
      </c>
    </row>
    <row r="76" spans="1:3" x14ac:dyDescent="0.2">
      <c r="A76" s="48" t="s">
        <v>108</v>
      </c>
      <c r="B76" s="34">
        <v>36</v>
      </c>
      <c r="C76" s="33">
        <f t="shared" si="2"/>
        <v>0.15616866215512754</v>
      </c>
    </row>
    <row r="77" spans="1:3" x14ac:dyDescent="0.2">
      <c r="A77" s="48" t="s">
        <v>103</v>
      </c>
      <c r="B77" s="34">
        <v>34</v>
      </c>
      <c r="C77" s="33">
        <f t="shared" si="2"/>
        <v>0.14749262536873156</v>
      </c>
    </row>
    <row r="78" spans="1:3" x14ac:dyDescent="0.2">
      <c r="A78" s="48" t="s">
        <v>87</v>
      </c>
      <c r="B78" s="34">
        <v>25</v>
      </c>
      <c r="C78" s="33">
        <f t="shared" si="2"/>
        <v>0.10845045982994968</v>
      </c>
    </row>
    <row r="79" spans="1:3" x14ac:dyDescent="0.2">
      <c r="A79" s="48" t="s">
        <v>81</v>
      </c>
      <c r="B79" s="49">
        <v>24</v>
      </c>
      <c r="C79" s="33">
        <f t="shared" si="2"/>
        <v>0.10411244143675169</v>
      </c>
    </row>
    <row r="80" spans="1:3" x14ac:dyDescent="0.2">
      <c r="A80" s="48" t="s">
        <v>111</v>
      </c>
      <c r="B80" s="34">
        <v>24</v>
      </c>
      <c r="C80" s="33">
        <f t="shared" si="2"/>
        <v>0.10411244143675169</v>
      </c>
    </row>
    <row r="81" spans="1:3" x14ac:dyDescent="0.2">
      <c r="A81" s="48" t="s">
        <v>145</v>
      </c>
      <c r="B81" s="34">
        <v>22</v>
      </c>
      <c r="C81" s="33">
        <f t="shared" si="2"/>
        <v>9.5436404650355716E-2</v>
      </c>
    </row>
    <row r="82" spans="1:3" x14ac:dyDescent="0.2">
      <c r="A82" s="48" t="s">
        <v>116</v>
      </c>
      <c r="B82" s="34">
        <v>22</v>
      </c>
      <c r="C82" s="33">
        <f t="shared" si="2"/>
        <v>9.5436404650355716E-2</v>
      </c>
    </row>
    <row r="83" spans="1:3" x14ac:dyDescent="0.2">
      <c r="A83" s="48" t="s">
        <v>85</v>
      </c>
      <c r="B83" s="34">
        <v>21</v>
      </c>
      <c r="C83" s="33">
        <f t="shared" si="2"/>
        <v>9.1098386257157729E-2</v>
      </c>
    </row>
    <row r="84" spans="1:3" x14ac:dyDescent="0.2">
      <c r="A84" s="48" t="s">
        <v>82</v>
      </c>
      <c r="B84" s="34">
        <v>20</v>
      </c>
      <c r="C84" s="33">
        <f t="shared" si="2"/>
        <v>8.6760367863959742E-2</v>
      </c>
    </row>
    <row r="85" spans="1:3" x14ac:dyDescent="0.2">
      <c r="A85" s="48" t="s">
        <v>125</v>
      </c>
      <c r="B85" s="34">
        <v>20</v>
      </c>
      <c r="C85" s="33">
        <f t="shared" si="2"/>
        <v>8.6760367863959742E-2</v>
      </c>
    </row>
    <row r="86" spans="1:3" x14ac:dyDescent="0.2">
      <c r="A86" s="48" t="s">
        <v>120</v>
      </c>
      <c r="B86" s="34">
        <v>19</v>
      </c>
      <c r="C86" s="33">
        <f t="shared" si="2"/>
        <v>8.2422349470761755E-2</v>
      </c>
    </row>
    <row r="87" spans="1:3" x14ac:dyDescent="0.2">
      <c r="A87" s="48" t="s">
        <v>138</v>
      </c>
      <c r="B87" s="34">
        <v>18</v>
      </c>
      <c r="C87" s="33">
        <f t="shared" si="2"/>
        <v>7.8084331077563768E-2</v>
      </c>
    </row>
    <row r="88" spans="1:3" x14ac:dyDescent="0.2">
      <c r="A88" s="48" t="s">
        <v>101</v>
      </c>
      <c r="B88" s="34">
        <v>12</v>
      </c>
      <c r="C88" s="33">
        <f t="shared" si="2"/>
        <v>5.2056220718375845E-2</v>
      </c>
    </row>
    <row r="89" spans="1:3" x14ac:dyDescent="0.2">
      <c r="A89" s="48" t="s">
        <v>100</v>
      </c>
      <c r="B89" s="34">
        <v>11</v>
      </c>
      <c r="C89" s="33"/>
    </row>
    <row r="90" spans="1:3" x14ac:dyDescent="0.2">
      <c r="A90" s="48" t="s">
        <v>104</v>
      </c>
      <c r="B90" s="34">
        <v>9</v>
      </c>
      <c r="C90" s="33">
        <f t="shared" si="2"/>
        <v>3.9042165538781884E-2</v>
      </c>
    </row>
    <row r="91" spans="1:3" x14ac:dyDescent="0.2">
      <c r="A91" s="48" t="s">
        <v>144</v>
      </c>
      <c r="B91" s="49">
        <v>2</v>
      </c>
      <c r="C91" s="33">
        <f t="shared" si="2"/>
        <v>8.6760367863959742E-3</v>
      </c>
    </row>
    <row r="92" spans="1:3" x14ac:dyDescent="0.2">
      <c r="A92" s="48" t="s">
        <v>160</v>
      </c>
      <c r="B92" s="34">
        <v>1</v>
      </c>
      <c r="C92" s="33">
        <f t="shared" si="2"/>
        <v>4.3380183931979871E-3</v>
      </c>
    </row>
    <row r="93" spans="1:3" ht="15.75" x14ac:dyDescent="0.25">
      <c r="A93" s="50" t="s">
        <v>28</v>
      </c>
      <c r="B93" s="29">
        <v>23052</v>
      </c>
      <c r="C93" s="31">
        <f t="shared" ref="C93" si="3">(B93/B$93)*100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125" zoomScaleNormal="125" workbookViewId="0">
      <selection activeCell="H20" sqref="H20"/>
    </sheetView>
  </sheetViews>
  <sheetFormatPr baseColWidth="10" defaultColWidth="11.42578125" defaultRowHeight="15" x14ac:dyDescent="0.2"/>
  <cols>
    <col min="1" max="1" width="32.42578125" style="1" customWidth="1"/>
    <col min="2" max="2" width="14.5703125" style="4" customWidth="1"/>
    <col min="3" max="3" width="15" style="4" customWidth="1"/>
    <col min="4" max="16384" width="11.42578125" style="1"/>
  </cols>
  <sheetData>
    <row r="1" spans="1:7" ht="17.45" x14ac:dyDescent="0.3">
      <c r="A1" s="3" t="s">
        <v>1</v>
      </c>
    </row>
    <row r="2" spans="1:7" x14ac:dyDescent="0.2">
      <c r="A2" s="1" t="s">
        <v>0</v>
      </c>
    </row>
    <row r="8" spans="1:7" ht="15.75" x14ac:dyDescent="0.25">
      <c r="A8" s="9" t="s">
        <v>29</v>
      </c>
    </row>
    <row r="10" spans="1:7" ht="15.6" x14ac:dyDescent="0.3">
      <c r="A10" s="9"/>
    </row>
    <row r="11" spans="1:7" ht="19.5" customHeight="1" x14ac:dyDescent="0.25">
      <c r="A11" s="30" t="s">
        <v>30</v>
      </c>
      <c r="B11" s="46" t="s">
        <v>142</v>
      </c>
      <c r="C11" s="47">
        <v>2019</v>
      </c>
      <c r="D11" s="48"/>
      <c r="F11" s="8"/>
      <c r="G11" s="8"/>
    </row>
    <row r="12" spans="1:7" ht="15.75" x14ac:dyDescent="0.25">
      <c r="A12" s="52">
        <v>1</v>
      </c>
      <c r="B12" s="34"/>
      <c r="C12" s="34">
        <v>131</v>
      </c>
      <c r="D12" s="48"/>
      <c r="F12" s="8"/>
      <c r="G12" s="8"/>
    </row>
    <row r="13" spans="1:7" ht="15.75" x14ac:dyDescent="0.25">
      <c r="A13" s="52">
        <v>2</v>
      </c>
      <c r="B13" s="34"/>
      <c r="C13" s="34">
        <v>92</v>
      </c>
      <c r="D13" s="48"/>
      <c r="F13" s="10"/>
      <c r="G13" s="11"/>
    </row>
    <row r="14" spans="1:7" ht="15.75" x14ac:dyDescent="0.25">
      <c r="A14" s="52">
        <v>3</v>
      </c>
      <c r="B14" s="34"/>
      <c r="C14" s="34">
        <v>84</v>
      </c>
      <c r="D14" s="48"/>
      <c r="F14" s="10"/>
      <c r="G14" s="11"/>
    </row>
    <row r="15" spans="1:7" ht="15.75" x14ac:dyDescent="0.25">
      <c r="A15" s="52">
        <v>4</v>
      </c>
      <c r="B15" s="34"/>
      <c r="C15" s="34">
        <v>123</v>
      </c>
      <c r="D15" s="48"/>
      <c r="F15" s="10"/>
      <c r="G15" s="11"/>
    </row>
    <row r="16" spans="1:7" ht="15.75" x14ac:dyDescent="0.25">
      <c r="A16" s="52">
        <v>5</v>
      </c>
      <c r="B16" s="34"/>
      <c r="C16" s="34">
        <v>160</v>
      </c>
      <c r="D16" s="48"/>
      <c r="F16" s="10"/>
      <c r="G16" s="11"/>
    </row>
    <row r="17" spans="1:7" ht="15.75" x14ac:dyDescent="0.25">
      <c r="A17" s="52">
        <v>6</v>
      </c>
      <c r="B17" s="34"/>
      <c r="C17" s="34">
        <v>421</v>
      </c>
      <c r="D17" s="48"/>
      <c r="F17" s="10"/>
      <c r="G17" s="11"/>
    </row>
    <row r="18" spans="1:7" ht="15.75" x14ac:dyDescent="0.25">
      <c r="A18" s="52">
        <v>7</v>
      </c>
      <c r="B18" s="34"/>
      <c r="C18" s="34">
        <v>601</v>
      </c>
      <c r="D18" s="48"/>
      <c r="F18" s="10"/>
      <c r="G18" s="11"/>
    </row>
    <row r="19" spans="1:7" ht="15.75" x14ac:dyDescent="0.25">
      <c r="A19" s="52">
        <v>8</v>
      </c>
      <c r="B19" s="34">
        <v>88</v>
      </c>
      <c r="C19" s="34"/>
      <c r="D19" s="48"/>
      <c r="F19" s="10"/>
      <c r="G19" s="11"/>
    </row>
    <row r="20" spans="1:7" ht="15.75" x14ac:dyDescent="0.25">
      <c r="A20" s="52">
        <v>9</v>
      </c>
      <c r="B20" s="34">
        <v>122</v>
      </c>
      <c r="C20" s="34"/>
      <c r="D20" s="48"/>
      <c r="F20" s="10"/>
      <c r="G20" s="11"/>
    </row>
    <row r="21" spans="1:7" ht="15.75" x14ac:dyDescent="0.25">
      <c r="A21" s="52">
        <v>10</v>
      </c>
      <c r="B21" s="34">
        <v>127</v>
      </c>
      <c r="C21" s="34"/>
      <c r="D21" s="48"/>
      <c r="F21" s="10"/>
      <c r="G21" s="11"/>
    </row>
    <row r="22" spans="1:7" ht="15.75" x14ac:dyDescent="0.25">
      <c r="A22" s="52">
        <v>11</v>
      </c>
      <c r="B22" s="34">
        <v>104</v>
      </c>
      <c r="C22" s="34"/>
      <c r="D22" s="48"/>
      <c r="F22" s="10"/>
      <c r="G22" s="11"/>
    </row>
    <row r="23" spans="1:7" ht="15.75" x14ac:dyDescent="0.25">
      <c r="A23" s="52">
        <v>12</v>
      </c>
      <c r="B23" s="34">
        <v>81</v>
      </c>
      <c r="C23" s="34"/>
      <c r="D23" s="48"/>
      <c r="F23" s="10"/>
      <c r="G23" s="11"/>
    </row>
    <row r="24" spans="1:7" ht="15.75" x14ac:dyDescent="0.25">
      <c r="A24" s="50" t="s">
        <v>6</v>
      </c>
      <c r="B24" s="29">
        <v>522</v>
      </c>
      <c r="C24" s="29">
        <v>1612</v>
      </c>
      <c r="D24" s="29">
        <v>2134</v>
      </c>
      <c r="F24" s="10"/>
      <c r="G24" s="11"/>
    </row>
    <row r="25" spans="1:7" ht="15.75" x14ac:dyDescent="0.25">
      <c r="F25" s="10"/>
      <c r="G25" s="11"/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workbookViewId="0">
      <selection activeCell="G27" sqref="G27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4.140625" style="4" customWidth="1"/>
    <col min="4" max="16384" width="11.42578125" style="1"/>
  </cols>
  <sheetData>
    <row r="1" spans="1:3" ht="17.45" x14ac:dyDescent="0.3">
      <c r="A1" s="3" t="s">
        <v>1</v>
      </c>
    </row>
    <row r="2" spans="1:3" x14ac:dyDescent="0.2">
      <c r="A2" s="1" t="s">
        <v>0</v>
      </c>
    </row>
    <row r="8" spans="1:3" ht="15.75" x14ac:dyDescent="0.25">
      <c r="A8" s="9" t="s">
        <v>155</v>
      </c>
    </row>
    <row r="10" spans="1:3" ht="15.75" x14ac:dyDescent="0.25">
      <c r="A10" s="2"/>
      <c r="B10" s="46" t="s">
        <v>27</v>
      </c>
      <c r="C10" s="47" t="s">
        <v>3</v>
      </c>
    </row>
    <row r="11" spans="1:3" x14ac:dyDescent="0.2">
      <c r="A11" s="48" t="s">
        <v>88</v>
      </c>
      <c r="B11" s="34">
        <v>123</v>
      </c>
      <c r="C11" s="33">
        <f t="shared" ref="C11:C42" si="0">(B11/B$63)*100</f>
        <v>20.465890183028286</v>
      </c>
    </row>
    <row r="12" spans="1:3" x14ac:dyDescent="0.2">
      <c r="A12" s="48" t="s">
        <v>91</v>
      </c>
      <c r="B12" s="34">
        <v>62</v>
      </c>
      <c r="C12" s="33">
        <f t="shared" si="0"/>
        <v>10.316139767054908</v>
      </c>
    </row>
    <row r="13" spans="1:3" x14ac:dyDescent="0.2">
      <c r="A13" s="48" t="s">
        <v>95</v>
      </c>
      <c r="B13" s="34">
        <v>54</v>
      </c>
      <c r="C13" s="33">
        <f t="shared" si="0"/>
        <v>8.9850249584026631</v>
      </c>
    </row>
    <row r="14" spans="1:3" x14ac:dyDescent="0.2">
      <c r="A14" s="48" t="s">
        <v>68</v>
      </c>
      <c r="B14" s="34">
        <v>35</v>
      </c>
      <c r="C14" s="33">
        <f t="shared" si="0"/>
        <v>5.8236272878535766</v>
      </c>
    </row>
    <row r="15" spans="1:3" x14ac:dyDescent="0.2">
      <c r="A15" s="48" t="s">
        <v>89</v>
      </c>
      <c r="B15" s="34">
        <v>33</v>
      </c>
      <c r="C15" s="33">
        <f t="shared" si="0"/>
        <v>5.4908485856905154</v>
      </c>
    </row>
    <row r="16" spans="1:3" x14ac:dyDescent="0.2">
      <c r="A16" s="48" t="s">
        <v>114</v>
      </c>
      <c r="B16" s="34">
        <v>28</v>
      </c>
      <c r="C16" s="33">
        <f t="shared" si="0"/>
        <v>4.6589018302828622</v>
      </c>
    </row>
    <row r="17" spans="1:3" x14ac:dyDescent="0.2">
      <c r="A17" s="48" t="s">
        <v>107</v>
      </c>
      <c r="B17" s="34">
        <v>23</v>
      </c>
      <c r="C17" s="33">
        <f t="shared" si="0"/>
        <v>3.8269550748752081</v>
      </c>
    </row>
    <row r="18" spans="1:3" x14ac:dyDescent="0.2">
      <c r="A18" s="48" t="s">
        <v>97</v>
      </c>
      <c r="B18" s="34">
        <v>21</v>
      </c>
      <c r="C18" s="33">
        <f t="shared" si="0"/>
        <v>3.494176372712146</v>
      </c>
    </row>
    <row r="19" spans="1:3" x14ac:dyDescent="0.2">
      <c r="A19" s="48" t="s">
        <v>129</v>
      </c>
      <c r="B19" s="34">
        <v>19</v>
      </c>
      <c r="C19" s="33">
        <f t="shared" si="0"/>
        <v>3.1613976705490847</v>
      </c>
    </row>
    <row r="20" spans="1:3" x14ac:dyDescent="0.2">
      <c r="A20" s="48" t="s">
        <v>98</v>
      </c>
      <c r="B20" s="34">
        <v>17</v>
      </c>
      <c r="C20" s="33">
        <f t="shared" si="0"/>
        <v>2.828618968386023</v>
      </c>
    </row>
    <row r="21" spans="1:3" x14ac:dyDescent="0.2">
      <c r="A21" s="48" t="s">
        <v>115</v>
      </c>
      <c r="B21" s="34">
        <v>17</v>
      </c>
      <c r="C21" s="33">
        <f t="shared" si="0"/>
        <v>2.828618968386023</v>
      </c>
    </row>
    <row r="22" spans="1:3" x14ac:dyDescent="0.2">
      <c r="A22" s="48" t="s">
        <v>112</v>
      </c>
      <c r="B22" s="34">
        <v>14</v>
      </c>
      <c r="C22" s="33">
        <f t="shared" si="0"/>
        <v>2.3294509151414311</v>
      </c>
    </row>
    <row r="23" spans="1:3" x14ac:dyDescent="0.2">
      <c r="A23" s="48" t="s">
        <v>94</v>
      </c>
      <c r="B23" s="34">
        <v>13</v>
      </c>
      <c r="C23" s="33">
        <f t="shared" si="0"/>
        <v>2.1630615640599005</v>
      </c>
    </row>
    <row r="24" spans="1:3" x14ac:dyDescent="0.2">
      <c r="A24" s="48" t="s">
        <v>70</v>
      </c>
      <c r="B24" s="34">
        <v>12</v>
      </c>
      <c r="C24" s="33">
        <f t="shared" si="0"/>
        <v>1.9966722129783694</v>
      </c>
    </row>
    <row r="25" spans="1:3" x14ac:dyDescent="0.2">
      <c r="A25" s="48" t="s">
        <v>83</v>
      </c>
      <c r="B25" s="34">
        <v>8</v>
      </c>
      <c r="C25" s="33">
        <f t="shared" si="0"/>
        <v>1.3311148086522462</v>
      </c>
    </row>
    <row r="26" spans="1:3" x14ac:dyDescent="0.2">
      <c r="A26" s="48" t="s">
        <v>92</v>
      </c>
      <c r="B26" s="34">
        <v>8</v>
      </c>
      <c r="C26" s="33">
        <f t="shared" si="0"/>
        <v>1.3311148086522462</v>
      </c>
    </row>
    <row r="27" spans="1:3" x14ac:dyDescent="0.2">
      <c r="A27" s="48" t="s">
        <v>119</v>
      </c>
      <c r="B27" s="34">
        <v>8</v>
      </c>
      <c r="C27" s="33">
        <f t="shared" si="0"/>
        <v>1.3311148086522462</v>
      </c>
    </row>
    <row r="28" spans="1:3" x14ac:dyDescent="0.2">
      <c r="A28" s="48" t="s">
        <v>76</v>
      </c>
      <c r="B28" s="34">
        <v>6</v>
      </c>
      <c r="C28" s="33">
        <f t="shared" si="0"/>
        <v>0.99833610648918469</v>
      </c>
    </row>
    <row r="29" spans="1:3" x14ac:dyDescent="0.2">
      <c r="A29" s="48" t="s">
        <v>79</v>
      </c>
      <c r="B29" s="34">
        <v>6</v>
      </c>
      <c r="C29" s="33">
        <f t="shared" si="0"/>
        <v>0.99833610648918469</v>
      </c>
    </row>
    <row r="30" spans="1:3" x14ac:dyDescent="0.2">
      <c r="A30" s="48" t="s">
        <v>80</v>
      </c>
      <c r="B30" s="34">
        <v>6</v>
      </c>
      <c r="C30" s="33">
        <f t="shared" si="0"/>
        <v>0.99833610648918469</v>
      </c>
    </row>
    <row r="31" spans="1:3" x14ac:dyDescent="0.2">
      <c r="A31" s="48" t="s">
        <v>63</v>
      </c>
      <c r="B31" s="34">
        <v>5</v>
      </c>
      <c r="C31" s="33">
        <f t="shared" si="0"/>
        <v>0.83194675540765384</v>
      </c>
    </row>
    <row r="32" spans="1:3" x14ac:dyDescent="0.2">
      <c r="A32" s="48" t="s">
        <v>99</v>
      </c>
      <c r="B32" s="34">
        <v>5</v>
      </c>
      <c r="C32" s="33">
        <f t="shared" si="0"/>
        <v>0.83194675540765384</v>
      </c>
    </row>
    <row r="33" spans="1:3" x14ac:dyDescent="0.2">
      <c r="A33" s="48" t="s">
        <v>110</v>
      </c>
      <c r="B33" s="34">
        <v>5</v>
      </c>
      <c r="C33" s="33">
        <f t="shared" si="0"/>
        <v>0.83194675540765384</v>
      </c>
    </row>
    <row r="34" spans="1:3" x14ac:dyDescent="0.2">
      <c r="A34" s="48" t="s">
        <v>62</v>
      </c>
      <c r="B34" s="34">
        <v>4</v>
      </c>
      <c r="C34" s="33">
        <f t="shared" si="0"/>
        <v>0.66555740432612309</v>
      </c>
    </row>
    <row r="35" spans="1:3" x14ac:dyDescent="0.2">
      <c r="A35" s="48" t="s">
        <v>69</v>
      </c>
      <c r="B35" s="34">
        <v>4</v>
      </c>
      <c r="C35" s="33">
        <f t="shared" si="0"/>
        <v>0.66555740432612309</v>
      </c>
    </row>
    <row r="36" spans="1:3" x14ac:dyDescent="0.2">
      <c r="A36" s="48" t="s">
        <v>75</v>
      </c>
      <c r="B36" s="34">
        <v>4</v>
      </c>
      <c r="C36" s="33">
        <f t="shared" si="0"/>
        <v>0.66555740432612309</v>
      </c>
    </row>
    <row r="37" spans="1:3" x14ac:dyDescent="0.2">
      <c r="A37" s="48" t="s">
        <v>93</v>
      </c>
      <c r="B37" s="34">
        <v>4</v>
      </c>
      <c r="C37" s="33">
        <f t="shared" si="0"/>
        <v>0.66555740432612309</v>
      </c>
    </row>
    <row r="38" spans="1:3" x14ac:dyDescent="0.2">
      <c r="A38" s="48" t="s">
        <v>102</v>
      </c>
      <c r="B38" s="34">
        <v>4</v>
      </c>
      <c r="C38" s="33">
        <f t="shared" si="0"/>
        <v>0.66555740432612309</v>
      </c>
    </row>
    <row r="39" spans="1:3" x14ac:dyDescent="0.2">
      <c r="A39" s="48" t="s">
        <v>106</v>
      </c>
      <c r="B39" s="34">
        <v>4</v>
      </c>
      <c r="C39" s="33">
        <f t="shared" si="0"/>
        <v>0.66555740432612309</v>
      </c>
    </row>
    <row r="40" spans="1:3" x14ac:dyDescent="0.2">
      <c r="A40" s="48" t="s">
        <v>127</v>
      </c>
      <c r="B40" s="34">
        <v>4</v>
      </c>
      <c r="C40" s="33">
        <f t="shared" si="0"/>
        <v>0.66555740432612309</v>
      </c>
    </row>
    <row r="41" spans="1:3" x14ac:dyDescent="0.2">
      <c r="A41" s="48" t="s">
        <v>133</v>
      </c>
      <c r="B41" s="34">
        <v>4</v>
      </c>
      <c r="C41" s="33">
        <f t="shared" si="0"/>
        <v>0.66555740432612309</v>
      </c>
    </row>
    <row r="42" spans="1:3" x14ac:dyDescent="0.2">
      <c r="A42" s="48" t="s">
        <v>90</v>
      </c>
      <c r="B42" s="34">
        <v>3</v>
      </c>
      <c r="C42" s="33">
        <f t="shared" si="0"/>
        <v>0.49916805324459235</v>
      </c>
    </row>
    <row r="43" spans="1:3" x14ac:dyDescent="0.2">
      <c r="A43" s="48" t="s">
        <v>105</v>
      </c>
      <c r="B43" s="34">
        <v>3</v>
      </c>
      <c r="C43" s="33">
        <f t="shared" ref="C43:C63" si="1">(B43/B$63)*100</f>
        <v>0.49916805324459235</v>
      </c>
    </row>
    <row r="44" spans="1:3" x14ac:dyDescent="0.2">
      <c r="A44" s="48" t="s">
        <v>113</v>
      </c>
      <c r="B44" s="34">
        <v>3</v>
      </c>
      <c r="C44" s="33">
        <f t="shared" si="1"/>
        <v>0.49916805324459235</v>
      </c>
    </row>
    <row r="45" spans="1:3" x14ac:dyDescent="0.2">
      <c r="A45" s="48" t="s">
        <v>122</v>
      </c>
      <c r="B45" s="34">
        <v>3</v>
      </c>
      <c r="C45" s="33">
        <f t="shared" si="1"/>
        <v>0.49916805324459235</v>
      </c>
    </row>
    <row r="46" spans="1:3" x14ac:dyDescent="0.2">
      <c r="A46" s="48" t="s">
        <v>132</v>
      </c>
      <c r="B46" s="34">
        <v>3</v>
      </c>
      <c r="C46" s="33">
        <f t="shared" si="1"/>
        <v>0.49916805324459235</v>
      </c>
    </row>
    <row r="47" spans="1:3" x14ac:dyDescent="0.2">
      <c r="A47" s="48" t="s">
        <v>61</v>
      </c>
      <c r="B47" s="34">
        <v>2</v>
      </c>
      <c r="C47" s="33">
        <f t="shared" si="1"/>
        <v>0.33277870216306155</v>
      </c>
    </row>
    <row r="48" spans="1:3" x14ac:dyDescent="0.2">
      <c r="A48" s="48" t="s">
        <v>65</v>
      </c>
      <c r="B48" s="34">
        <v>2</v>
      </c>
      <c r="C48" s="33">
        <f t="shared" si="1"/>
        <v>0.33277870216306155</v>
      </c>
    </row>
    <row r="49" spans="1:3" x14ac:dyDescent="0.2">
      <c r="A49" s="48" t="s">
        <v>84</v>
      </c>
      <c r="B49" s="34">
        <v>2</v>
      </c>
      <c r="C49" s="33">
        <f t="shared" si="1"/>
        <v>0.33277870216306155</v>
      </c>
    </row>
    <row r="50" spans="1:3" x14ac:dyDescent="0.2">
      <c r="A50" s="48" t="s">
        <v>85</v>
      </c>
      <c r="B50" s="34">
        <v>2</v>
      </c>
      <c r="C50" s="33">
        <f t="shared" si="1"/>
        <v>0.33277870216306155</v>
      </c>
    </row>
    <row r="51" spans="1:3" x14ac:dyDescent="0.2">
      <c r="A51" s="48" t="s">
        <v>103</v>
      </c>
      <c r="B51" s="34">
        <v>2</v>
      </c>
      <c r="C51" s="33">
        <f t="shared" si="1"/>
        <v>0.33277870216306155</v>
      </c>
    </row>
    <row r="52" spans="1:3" x14ac:dyDescent="0.2">
      <c r="A52" s="48" t="s">
        <v>108</v>
      </c>
      <c r="B52" s="34">
        <v>2</v>
      </c>
      <c r="C52" s="33">
        <f t="shared" si="1"/>
        <v>0.33277870216306155</v>
      </c>
    </row>
    <row r="53" spans="1:3" x14ac:dyDescent="0.2">
      <c r="A53" s="48" t="s">
        <v>111</v>
      </c>
      <c r="B53" s="34">
        <v>2</v>
      </c>
      <c r="C53" s="33">
        <f t="shared" si="1"/>
        <v>0.33277870216306155</v>
      </c>
    </row>
    <row r="54" spans="1:3" x14ac:dyDescent="0.2">
      <c r="A54" s="48" t="s">
        <v>121</v>
      </c>
      <c r="B54" s="34">
        <v>2</v>
      </c>
      <c r="C54" s="33">
        <f t="shared" si="1"/>
        <v>0.33277870216306155</v>
      </c>
    </row>
    <row r="55" spans="1:3" x14ac:dyDescent="0.2">
      <c r="A55" s="48" t="s">
        <v>123</v>
      </c>
      <c r="B55" s="34">
        <v>2</v>
      </c>
      <c r="C55" s="33">
        <f t="shared" si="1"/>
        <v>0.33277870216306155</v>
      </c>
    </row>
    <row r="56" spans="1:3" x14ac:dyDescent="0.2">
      <c r="A56" s="48" t="s">
        <v>126</v>
      </c>
      <c r="B56" s="34">
        <v>2</v>
      </c>
      <c r="C56" s="33">
        <f t="shared" si="1"/>
        <v>0.33277870216306155</v>
      </c>
    </row>
    <row r="57" spans="1:3" x14ac:dyDescent="0.2">
      <c r="A57" s="48" t="s">
        <v>71</v>
      </c>
      <c r="B57" s="34">
        <v>1</v>
      </c>
      <c r="C57" s="33">
        <f t="shared" si="1"/>
        <v>0.16638935108153077</v>
      </c>
    </row>
    <row r="58" spans="1:3" x14ac:dyDescent="0.2">
      <c r="A58" s="48" t="s">
        <v>72</v>
      </c>
      <c r="B58" s="34">
        <v>1</v>
      </c>
      <c r="C58" s="33">
        <f t="shared" si="1"/>
        <v>0.16638935108153077</v>
      </c>
    </row>
    <row r="59" spans="1:3" x14ac:dyDescent="0.2">
      <c r="A59" s="48" t="s">
        <v>74</v>
      </c>
      <c r="B59" s="34">
        <v>1</v>
      </c>
      <c r="C59" s="33">
        <f t="shared" si="1"/>
        <v>0.16638935108153077</v>
      </c>
    </row>
    <row r="60" spans="1:3" x14ac:dyDescent="0.2">
      <c r="A60" s="48" t="s">
        <v>77</v>
      </c>
      <c r="B60" s="34">
        <v>1</v>
      </c>
      <c r="C60" s="33">
        <f t="shared" si="1"/>
        <v>0.16638935108153077</v>
      </c>
    </row>
    <row r="61" spans="1:3" x14ac:dyDescent="0.2">
      <c r="A61" s="48" t="s">
        <v>86</v>
      </c>
      <c r="B61" s="34">
        <v>1</v>
      </c>
      <c r="C61" s="33">
        <f t="shared" si="1"/>
        <v>0.16638935108153077</v>
      </c>
    </row>
    <row r="62" spans="1:3" x14ac:dyDescent="0.2">
      <c r="A62" s="48" t="s">
        <v>117</v>
      </c>
      <c r="B62" s="34">
        <v>1</v>
      </c>
      <c r="C62" s="33">
        <f t="shared" si="1"/>
        <v>0.16638935108153077</v>
      </c>
    </row>
    <row r="63" spans="1:3" ht="15.75" x14ac:dyDescent="0.25">
      <c r="A63" s="48" t="s">
        <v>28</v>
      </c>
      <c r="B63" s="29">
        <v>601</v>
      </c>
      <c r="C63" s="31">
        <f t="shared" si="1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workbookViewId="0">
      <selection activeCell="H22" sqref="H22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0.5703125" style="4" customWidth="1"/>
    <col min="4" max="16384" width="11.42578125" style="1"/>
  </cols>
  <sheetData>
    <row r="1" spans="1:3" ht="17.45" x14ac:dyDescent="0.3">
      <c r="A1" s="3" t="s">
        <v>1</v>
      </c>
    </row>
    <row r="2" spans="1:3" x14ac:dyDescent="0.2">
      <c r="A2" s="1" t="s">
        <v>0</v>
      </c>
    </row>
    <row r="8" spans="1:3" ht="30" customHeight="1" x14ac:dyDescent="0.25">
      <c r="A8" s="57" t="s">
        <v>156</v>
      </c>
      <c r="B8" s="57"/>
      <c r="C8" s="57"/>
    </row>
    <row r="10" spans="1:3" ht="15.75" x14ac:dyDescent="0.25">
      <c r="A10" s="2"/>
      <c r="B10" s="46" t="s">
        <v>27</v>
      </c>
      <c r="C10" s="47" t="s">
        <v>3</v>
      </c>
    </row>
    <row r="11" spans="1:3" x14ac:dyDescent="0.2">
      <c r="A11" s="48" t="s">
        <v>114</v>
      </c>
      <c r="B11" s="34">
        <v>243</v>
      </c>
      <c r="C11" s="33">
        <f t="shared" ref="C11:C42" si="0">(B11/B$87)*100</f>
        <v>11.387066541705718</v>
      </c>
    </row>
    <row r="12" spans="1:3" x14ac:dyDescent="0.2">
      <c r="A12" s="48" t="s">
        <v>88</v>
      </c>
      <c r="B12" s="34">
        <v>162</v>
      </c>
      <c r="C12" s="33">
        <f t="shared" si="0"/>
        <v>7.5913776944704772</v>
      </c>
    </row>
    <row r="13" spans="1:3" x14ac:dyDescent="0.2">
      <c r="A13" s="48" t="s">
        <v>107</v>
      </c>
      <c r="B13" s="34">
        <v>105</v>
      </c>
      <c r="C13" s="33">
        <f t="shared" si="0"/>
        <v>4.9203373945641991</v>
      </c>
    </row>
    <row r="14" spans="1:3" x14ac:dyDescent="0.2">
      <c r="A14" s="48" t="s">
        <v>68</v>
      </c>
      <c r="B14" s="34">
        <v>103</v>
      </c>
      <c r="C14" s="33">
        <f t="shared" si="0"/>
        <v>4.8266166822867858</v>
      </c>
    </row>
    <row r="15" spans="1:3" x14ac:dyDescent="0.2">
      <c r="A15" s="48" t="s">
        <v>115</v>
      </c>
      <c r="B15" s="34">
        <v>98</v>
      </c>
      <c r="C15" s="33">
        <f t="shared" si="0"/>
        <v>4.5923149015932525</v>
      </c>
    </row>
    <row r="16" spans="1:3" x14ac:dyDescent="0.2">
      <c r="A16" s="48" t="s">
        <v>95</v>
      </c>
      <c r="B16" s="34">
        <v>92</v>
      </c>
      <c r="C16" s="33">
        <f t="shared" si="0"/>
        <v>4.3111527647610126</v>
      </c>
    </row>
    <row r="17" spans="1:3" x14ac:dyDescent="0.2">
      <c r="A17" s="48" t="s">
        <v>97</v>
      </c>
      <c r="B17" s="34">
        <v>90</v>
      </c>
      <c r="C17" s="33">
        <f t="shared" si="0"/>
        <v>4.2174320524835984</v>
      </c>
    </row>
    <row r="18" spans="1:3" x14ac:dyDescent="0.2">
      <c r="A18" s="48" t="s">
        <v>63</v>
      </c>
      <c r="B18" s="34">
        <v>85</v>
      </c>
      <c r="C18" s="33">
        <f t="shared" si="0"/>
        <v>3.9831302717900656</v>
      </c>
    </row>
    <row r="19" spans="1:3" x14ac:dyDescent="0.2">
      <c r="A19" s="48" t="s">
        <v>91</v>
      </c>
      <c r="B19" s="34">
        <v>84</v>
      </c>
      <c r="C19" s="33">
        <f t="shared" si="0"/>
        <v>3.936269915651359</v>
      </c>
    </row>
    <row r="20" spans="1:3" x14ac:dyDescent="0.2">
      <c r="A20" s="48" t="s">
        <v>112</v>
      </c>
      <c r="B20" s="34">
        <v>68</v>
      </c>
      <c r="C20" s="33">
        <f t="shared" si="0"/>
        <v>3.1865042174320526</v>
      </c>
    </row>
    <row r="21" spans="1:3" x14ac:dyDescent="0.2">
      <c r="A21" s="48" t="s">
        <v>80</v>
      </c>
      <c r="B21" s="34">
        <v>65</v>
      </c>
      <c r="C21" s="33">
        <f t="shared" si="0"/>
        <v>3.0459231490159326</v>
      </c>
    </row>
    <row r="22" spans="1:3" x14ac:dyDescent="0.2">
      <c r="A22" s="48" t="s">
        <v>98</v>
      </c>
      <c r="B22" s="34">
        <v>64</v>
      </c>
      <c r="C22" s="33">
        <f t="shared" si="0"/>
        <v>2.999062792877226</v>
      </c>
    </row>
    <row r="23" spans="1:3" x14ac:dyDescent="0.2">
      <c r="A23" s="48" t="s">
        <v>76</v>
      </c>
      <c r="B23" s="34">
        <v>48</v>
      </c>
      <c r="C23" s="33">
        <f t="shared" si="0"/>
        <v>2.2492970946579196</v>
      </c>
    </row>
    <row r="24" spans="1:3" x14ac:dyDescent="0.2">
      <c r="A24" s="48" t="s">
        <v>83</v>
      </c>
      <c r="B24" s="34">
        <v>43</v>
      </c>
      <c r="C24" s="33">
        <f t="shared" si="0"/>
        <v>2.0149953139643859</v>
      </c>
    </row>
    <row r="25" spans="1:3" x14ac:dyDescent="0.2">
      <c r="A25" s="48" t="s">
        <v>89</v>
      </c>
      <c r="B25" s="34">
        <v>40</v>
      </c>
      <c r="C25" s="33">
        <f t="shared" si="0"/>
        <v>1.874414245548266</v>
      </c>
    </row>
    <row r="26" spans="1:3" x14ac:dyDescent="0.2">
      <c r="A26" s="48" t="s">
        <v>94</v>
      </c>
      <c r="B26" s="34">
        <v>40</v>
      </c>
      <c r="C26" s="33">
        <f t="shared" si="0"/>
        <v>1.874414245548266</v>
      </c>
    </row>
    <row r="27" spans="1:3" x14ac:dyDescent="0.2">
      <c r="A27" s="48" t="s">
        <v>62</v>
      </c>
      <c r="B27" s="34">
        <v>37</v>
      </c>
      <c r="C27" s="33">
        <f t="shared" si="0"/>
        <v>1.7338331771321465</v>
      </c>
    </row>
    <row r="28" spans="1:3" x14ac:dyDescent="0.2">
      <c r="A28" s="48" t="s">
        <v>75</v>
      </c>
      <c r="B28" s="34">
        <v>35</v>
      </c>
      <c r="C28" s="33">
        <f t="shared" si="0"/>
        <v>1.6401124648547329</v>
      </c>
    </row>
    <row r="29" spans="1:3" x14ac:dyDescent="0.2">
      <c r="A29" s="48" t="s">
        <v>110</v>
      </c>
      <c r="B29" s="34">
        <v>35</v>
      </c>
      <c r="C29" s="33">
        <f t="shared" si="0"/>
        <v>1.6401124648547329</v>
      </c>
    </row>
    <row r="30" spans="1:3" x14ac:dyDescent="0.2">
      <c r="A30" s="48" t="s">
        <v>99</v>
      </c>
      <c r="B30" s="34">
        <v>33</v>
      </c>
      <c r="C30" s="33">
        <f t="shared" si="0"/>
        <v>1.5463917525773196</v>
      </c>
    </row>
    <row r="31" spans="1:3" x14ac:dyDescent="0.2">
      <c r="A31" s="48" t="s">
        <v>129</v>
      </c>
      <c r="B31" s="34">
        <v>32</v>
      </c>
      <c r="C31" s="33">
        <f t="shared" si="0"/>
        <v>1.499531396438613</v>
      </c>
    </row>
    <row r="32" spans="1:3" x14ac:dyDescent="0.2">
      <c r="A32" s="48" t="s">
        <v>137</v>
      </c>
      <c r="B32" s="34">
        <v>32</v>
      </c>
      <c r="C32" s="33">
        <f t="shared" si="0"/>
        <v>1.499531396438613</v>
      </c>
    </row>
    <row r="33" spans="1:3" x14ac:dyDescent="0.2">
      <c r="A33" s="48" t="s">
        <v>77</v>
      </c>
      <c r="B33" s="34">
        <v>31</v>
      </c>
      <c r="C33" s="33">
        <f t="shared" si="0"/>
        <v>1.4526710402999063</v>
      </c>
    </row>
    <row r="34" spans="1:3" x14ac:dyDescent="0.2">
      <c r="A34" s="48" t="s">
        <v>119</v>
      </c>
      <c r="B34" s="34">
        <v>29</v>
      </c>
      <c r="C34" s="33">
        <f t="shared" si="0"/>
        <v>1.3589503280224928</v>
      </c>
    </row>
    <row r="35" spans="1:3" x14ac:dyDescent="0.2">
      <c r="A35" s="48" t="s">
        <v>135</v>
      </c>
      <c r="B35" s="34">
        <v>29</v>
      </c>
      <c r="C35" s="33">
        <f t="shared" si="0"/>
        <v>1.3589503280224928</v>
      </c>
    </row>
    <row r="36" spans="1:3" x14ac:dyDescent="0.2">
      <c r="A36" s="48" t="s">
        <v>105</v>
      </c>
      <c r="B36" s="34">
        <v>27</v>
      </c>
      <c r="C36" s="33">
        <f t="shared" si="0"/>
        <v>1.2652296157450795</v>
      </c>
    </row>
    <row r="37" spans="1:3" x14ac:dyDescent="0.2">
      <c r="A37" s="48" t="s">
        <v>79</v>
      </c>
      <c r="B37" s="34">
        <v>25</v>
      </c>
      <c r="C37" s="33">
        <f t="shared" si="0"/>
        <v>1.1715089034676665</v>
      </c>
    </row>
    <row r="38" spans="1:3" x14ac:dyDescent="0.2">
      <c r="A38" s="48" t="s">
        <v>70</v>
      </c>
      <c r="B38" s="34">
        <v>22</v>
      </c>
      <c r="C38" s="33">
        <f t="shared" si="0"/>
        <v>1.0309278350515463</v>
      </c>
    </row>
    <row r="39" spans="1:3" x14ac:dyDescent="0.2">
      <c r="A39" s="48" t="s">
        <v>65</v>
      </c>
      <c r="B39" s="34">
        <v>21</v>
      </c>
      <c r="C39" s="33">
        <f t="shared" si="0"/>
        <v>0.98406747891283974</v>
      </c>
    </row>
    <row r="40" spans="1:3" x14ac:dyDescent="0.2">
      <c r="A40" s="48" t="s">
        <v>133</v>
      </c>
      <c r="B40" s="34">
        <v>20</v>
      </c>
      <c r="C40" s="33">
        <f t="shared" si="0"/>
        <v>0.93720712277413298</v>
      </c>
    </row>
    <row r="41" spans="1:3" x14ac:dyDescent="0.2">
      <c r="A41" s="48" t="s">
        <v>92</v>
      </c>
      <c r="B41" s="34">
        <v>18</v>
      </c>
      <c r="C41" s="33">
        <f t="shared" si="0"/>
        <v>0.8434864104967198</v>
      </c>
    </row>
    <row r="42" spans="1:3" x14ac:dyDescent="0.2">
      <c r="A42" s="48" t="s">
        <v>64</v>
      </c>
      <c r="B42" s="34">
        <v>17</v>
      </c>
      <c r="C42" s="33">
        <f t="shared" si="0"/>
        <v>0.79662605435801315</v>
      </c>
    </row>
    <row r="43" spans="1:3" x14ac:dyDescent="0.2">
      <c r="A43" s="48" t="s">
        <v>86</v>
      </c>
      <c r="B43" s="34">
        <v>16</v>
      </c>
      <c r="C43" s="33">
        <f t="shared" ref="C43:C74" si="1">(B43/B$87)*100</f>
        <v>0.7497656982193065</v>
      </c>
    </row>
    <row r="44" spans="1:3" x14ac:dyDescent="0.2">
      <c r="A44" s="48" t="s">
        <v>113</v>
      </c>
      <c r="B44" s="34">
        <v>16</v>
      </c>
      <c r="C44" s="33">
        <f t="shared" si="1"/>
        <v>0.7497656982193065</v>
      </c>
    </row>
    <row r="45" spans="1:3" x14ac:dyDescent="0.2">
      <c r="A45" s="48" t="s">
        <v>132</v>
      </c>
      <c r="B45" s="34">
        <v>16</v>
      </c>
      <c r="C45" s="33">
        <f t="shared" si="1"/>
        <v>0.7497656982193065</v>
      </c>
    </row>
    <row r="46" spans="1:3" x14ac:dyDescent="0.2">
      <c r="A46" s="48" t="s">
        <v>102</v>
      </c>
      <c r="B46" s="34">
        <v>13</v>
      </c>
      <c r="C46" s="33">
        <f t="shared" si="1"/>
        <v>0.60918462980318655</v>
      </c>
    </row>
    <row r="47" spans="1:3" x14ac:dyDescent="0.2">
      <c r="A47" s="48" t="s">
        <v>108</v>
      </c>
      <c r="B47" s="34">
        <v>13</v>
      </c>
      <c r="C47" s="33">
        <f t="shared" si="1"/>
        <v>0.60918462980318655</v>
      </c>
    </row>
    <row r="48" spans="1:3" x14ac:dyDescent="0.2">
      <c r="A48" s="48" t="s">
        <v>61</v>
      </c>
      <c r="B48" s="34">
        <v>12</v>
      </c>
      <c r="C48" s="33">
        <f t="shared" si="1"/>
        <v>0.5623242736644799</v>
      </c>
    </row>
    <row r="49" spans="1:3" x14ac:dyDescent="0.2">
      <c r="A49" s="48" t="s">
        <v>121</v>
      </c>
      <c r="B49" s="34">
        <v>11</v>
      </c>
      <c r="C49" s="33">
        <f t="shared" si="1"/>
        <v>0.51546391752577314</v>
      </c>
    </row>
    <row r="50" spans="1:3" x14ac:dyDescent="0.2">
      <c r="A50" s="48" t="s">
        <v>84</v>
      </c>
      <c r="B50" s="34">
        <v>10</v>
      </c>
      <c r="C50" s="33">
        <f t="shared" si="1"/>
        <v>0.46860356138706649</v>
      </c>
    </row>
    <row r="51" spans="1:3" x14ac:dyDescent="0.2">
      <c r="A51" s="48" t="s">
        <v>90</v>
      </c>
      <c r="B51" s="34">
        <v>10</v>
      </c>
      <c r="C51" s="33">
        <f t="shared" si="1"/>
        <v>0.46860356138706649</v>
      </c>
    </row>
    <row r="52" spans="1:3" x14ac:dyDescent="0.2">
      <c r="A52" s="48" t="s">
        <v>93</v>
      </c>
      <c r="B52" s="34">
        <v>10</v>
      </c>
      <c r="C52" s="33">
        <f t="shared" si="1"/>
        <v>0.46860356138706649</v>
      </c>
    </row>
    <row r="53" spans="1:3" x14ac:dyDescent="0.2">
      <c r="A53" s="48" t="s">
        <v>67</v>
      </c>
      <c r="B53" s="34">
        <v>9</v>
      </c>
      <c r="C53" s="33">
        <f t="shared" si="1"/>
        <v>0.4217432052483599</v>
      </c>
    </row>
    <row r="54" spans="1:3" x14ac:dyDescent="0.2">
      <c r="A54" s="48" t="s">
        <v>85</v>
      </c>
      <c r="B54" s="34">
        <v>8</v>
      </c>
      <c r="C54" s="33">
        <f t="shared" si="1"/>
        <v>0.37488284910965325</v>
      </c>
    </row>
    <row r="55" spans="1:3" x14ac:dyDescent="0.2">
      <c r="A55" s="48" t="s">
        <v>106</v>
      </c>
      <c r="B55" s="34">
        <v>8</v>
      </c>
      <c r="C55" s="33">
        <f t="shared" si="1"/>
        <v>0.37488284910965325</v>
      </c>
    </row>
    <row r="56" spans="1:3" x14ac:dyDescent="0.2">
      <c r="A56" s="48" t="s">
        <v>136</v>
      </c>
      <c r="B56" s="34">
        <v>8</v>
      </c>
      <c r="C56" s="33">
        <f t="shared" si="1"/>
        <v>0.37488284910965325</v>
      </c>
    </row>
    <row r="57" spans="1:3" x14ac:dyDescent="0.2">
      <c r="A57" s="48" t="s">
        <v>111</v>
      </c>
      <c r="B57" s="34">
        <v>7</v>
      </c>
      <c r="C57" s="33">
        <f t="shared" si="1"/>
        <v>0.32802249297094654</v>
      </c>
    </row>
    <row r="58" spans="1:3" x14ac:dyDescent="0.2">
      <c r="A58" s="48" t="s">
        <v>74</v>
      </c>
      <c r="B58" s="34">
        <v>6</v>
      </c>
      <c r="C58" s="33">
        <f t="shared" si="1"/>
        <v>0.28116213683223995</v>
      </c>
    </row>
    <row r="59" spans="1:3" x14ac:dyDescent="0.2">
      <c r="A59" s="48" t="s">
        <v>134</v>
      </c>
      <c r="B59" s="34">
        <v>6</v>
      </c>
      <c r="C59" s="33">
        <f t="shared" si="1"/>
        <v>0.28116213683223995</v>
      </c>
    </row>
    <row r="60" spans="1:3" x14ac:dyDescent="0.2">
      <c r="A60" s="48" t="s">
        <v>60</v>
      </c>
      <c r="B60" s="34">
        <v>5</v>
      </c>
      <c r="C60" s="33">
        <f t="shared" si="1"/>
        <v>0.23430178069353325</v>
      </c>
    </row>
    <row r="61" spans="1:3" x14ac:dyDescent="0.2">
      <c r="A61" s="48" t="s">
        <v>66</v>
      </c>
      <c r="B61" s="34">
        <v>5</v>
      </c>
      <c r="C61" s="33">
        <f t="shared" si="1"/>
        <v>0.23430178069353325</v>
      </c>
    </row>
    <row r="62" spans="1:3" x14ac:dyDescent="0.2">
      <c r="A62" s="48" t="s">
        <v>69</v>
      </c>
      <c r="B62" s="34">
        <v>5</v>
      </c>
      <c r="C62" s="33">
        <f t="shared" si="1"/>
        <v>0.23430178069353325</v>
      </c>
    </row>
    <row r="63" spans="1:3" x14ac:dyDescent="0.2">
      <c r="A63" s="48" t="s">
        <v>78</v>
      </c>
      <c r="B63" s="34">
        <v>5</v>
      </c>
      <c r="C63" s="33">
        <f t="shared" si="1"/>
        <v>0.23430178069353325</v>
      </c>
    </row>
    <row r="64" spans="1:3" x14ac:dyDescent="0.2">
      <c r="A64" s="48" t="s">
        <v>82</v>
      </c>
      <c r="B64" s="34">
        <v>5</v>
      </c>
      <c r="C64" s="33">
        <f t="shared" si="1"/>
        <v>0.23430178069353325</v>
      </c>
    </row>
    <row r="65" spans="1:3" x14ac:dyDescent="0.2">
      <c r="A65" s="48" t="s">
        <v>122</v>
      </c>
      <c r="B65" s="34">
        <v>5</v>
      </c>
      <c r="C65" s="33">
        <f t="shared" si="1"/>
        <v>0.23430178069353325</v>
      </c>
    </row>
    <row r="66" spans="1:3" x14ac:dyDescent="0.2">
      <c r="A66" s="48" t="s">
        <v>127</v>
      </c>
      <c r="B66" s="34">
        <v>5</v>
      </c>
      <c r="C66" s="33">
        <f t="shared" si="1"/>
        <v>0.23430178069353325</v>
      </c>
    </row>
    <row r="67" spans="1:3" x14ac:dyDescent="0.2">
      <c r="A67" s="48" t="s">
        <v>109</v>
      </c>
      <c r="B67" s="34">
        <v>4</v>
      </c>
      <c r="C67" s="33">
        <f t="shared" si="1"/>
        <v>0.18744142455482662</v>
      </c>
    </row>
    <row r="68" spans="1:3" x14ac:dyDescent="0.2">
      <c r="A68" s="48" t="s">
        <v>116</v>
      </c>
      <c r="B68" s="34">
        <v>4</v>
      </c>
      <c r="C68" s="33">
        <f t="shared" si="1"/>
        <v>0.18744142455482662</v>
      </c>
    </row>
    <row r="69" spans="1:3" x14ac:dyDescent="0.2">
      <c r="A69" s="48" t="s">
        <v>123</v>
      </c>
      <c r="B69" s="34">
        <v>4</v>
      </c>
      <c r="C69" s="33">
        <f t="shared" si="1"/>
        <v>0.18744142455482662</v>
      </c>
    </row>
    <row r="70" spans="1:3" x14ac:dyDescent="0.2">
      <c r="A70" s="48" t="s">
        <v>145</v>
      </c>
      <c r="B70" s="34">
        <v>3</v>
      </c>
      <c r="C70" s="33">
        <f t="shared" si="1"/>
        <v>0.14058106841611998</v>
      </c>
    </row>
    <row r="71" spans="1:3" x14ac:dyDescent="0.2">
      <c r="A71" s="48" t="s">
        <v>71</v>
      </c>
      <c r="B71" s="34">
        <v>3</v>
      </c>
      <c r="C71" s="33">
        <f t="shared" si="1"/>
        <v>0.14058106841611998</v>
      </c>
    </row>
    <row r="72" spans="1:3" x14ac:dyDescent="0.2">
      <c r="A72" s="48" t="s">
        <v>72</v>
      </c>
      <c r="B72" s="34">
        <v>3</v>
      </c>
      <c r="C72" s="33">
        <f t="shared" si="1"/>
        <v>0.14058106841611998</v>
      </c>
    </row>
    <row r="73" spans="1:3" x14ac:dyDescent="0.2">
      <c r="A73" s="48" t="s">
        <v>103</v>
      </c>
      <c r="B73" s="34">
        <v>3</v>
      </c>
      <c r="C73" s="33">
        <f t="shared" si="1"/>
        <v>0.14058106841611998</v>
      </c>
    </row>
    <row r="74" spans="1:3" x14ac:dyDescent="0.2">
      <c r="A74" s="48" t="s">
        <v>124</v>
      </c>
      <c r="B74" s="34">
        <v>3</v>
      </c>
      <c r="C74" s="33">
        <f t="shared" si="1"/>
        <v>0.14058106841611998</v>
      </c>
    </row>
    <row r="75" spans="1:3" x14ac:dyDescent="0.2">
      <c r="A75" s="48" t="s">
        <v>126</v>
      </c>
      <c r="B75" s="34">
        <v>3</v>
      </c>
      <c r="C75" s="33">
        <f t="shared" ref="C75:C87" si="2">(B75/B$87)*100</f>
        <v>0.14058106841611998</v>
      </c>
    </row>
    <row r="76" spans="1:3" x14ac:dyDescent="0.2">
      <c r="A76" s="48" t="s">
        <v>81</v>
      </c>
      <c r="B76" s="34">
        <v>2</v>
      </c>
      <c r="C76" s="33">
        <f t="shared" si="2"/>
        <v>9.3720712277413312E-2</v>
      </c>
    </row>
    <row r="77" spans="1:3" x14ac:dyDescent="0.2">
      <c r="A77" s="48" t="s">
        <v>87</v>
      </c>
      <c r="B77" s="34">
        <v>2</v>
      </c>
      <c r="C77" s="33">
        <f t="shared" si="2"/>
        <v>9.3720712277413312E-2</v>
      </c>
    </row>
    <row r="78" spans="1:3" x14ac:dyDescent="0.2">
      <c r="A78" s="48" t="s">
        <v>96</v>
      </c>
      <c r="B78" s="34">
        <v>2</v>
      </c>
      <c r="C78" s="33">
        <f t="shared" si="2"/>
        <v>9.3720712277413312E-2</v>
      </c>
    </row>
    <row r="79" spans="1:3" x14ac:dyDescent="0.2">
      <c r="A79" s="48" t="s">
        <v>100</v>
      </c>
      <c r="B79" s="34">
        <v>2</v>
      </c>
      <c r="C79" s="33">
        <f t="shared" si="2"/>
        <v>9.3720712277413312E-2</v>
      </c>
    </row>
    <row r="80" spans="1:3" x14ac:dyDescent="0.2">
      <c r="A80" s="48" t="s">
        <v>120</v>
      </c>
      <c r="B80" s="34">
        <v>2</v>
      </c>
      <c r="C80" s="33">
        <f t="shared" si="2"/>
        <v>9.3720712277413312E-2</v>
      </c>
    </row>
    <row r="81" spans="1:3" x14ac:dyDescent="0.2">
      <c r="A81" s="48" t="s">
        <v>138</v>
      </c>
      <c r="B81" s="34">
        <v>2</v>
      </c>
      <c r="C81" s="33">
        <f t="shared" si="2"/>
        <v>9.3720712277413312E-2</v>
      </c>
    </row>
    <row r="82" spans="1:3" x14ac:dyDescent="0.2">
      <c r="A82" s="48" t="s">
        <v>73</v>
      </c>
      <c r="B82" s="34">
        <v>1</v>
      </c>
      <c r="C82" s="33">
        <f t="shared" si="2"/>
        <v>4.6860356138706656E-2</v>
      </c>
    </row>
    <row r="83" spans="1:3" x14ac:dyDescent="0.2">
      <c r="A83" s="48" t="s">
        <v>146</v>
      </c>
      <c r="B83" s="34">
        <v>1</v>
      </c>
      <c r="C83" s="33">
        <f t="shared" si="2"/>
        <v>4.6860356138706656E-2</v>
      </c>
    </row>
    <row r="84" spans="1:3" x14ac:dyDescent="0.2">
      <c r="A84" s="48" t="s">
        <v>104</v>
      </c>
      <c r="B84" s="34">
        <v>1</v>
      </c>
      <c r="C84" s="33">
        <f t="shared" si="2"/>
        <v>4.6860356138706656E-2</v>
      </c>
    </row>
    <row r="85" spans="1:3" x14ac:dyDescent="0.2">
      <c r="A85" s="48" t="s">
        <v>117</v>
      </c>
      <c r="B85" s="34">
        <v>1</v>
      </c>
      <c r="C85" s="33">
        <f t="shared" si="2"/>
        <v>4.6860356138706656E-2</v>
      </c>
    </row>
    <row r="86" spans="1:3" x14ac:dyDescent="0.2">
      <c r="A86" s="48" t="s">
        <v>128</v>
      </c>
      <c r="B86" s="34">
        <v>1</v>
      </c>
      <c r="C86" s="33">
        <f t="shared" si="2"/>
        <v>4.6860356138706656E-2</v>
      </c>
    </row>
    <row r="87" spans="1:3" ht="15.75" x14ac:dyDescent="0.25">
      <c r="A87" s="50" t="s">
        <v>28</v>
      </c>
      <c r="B87" s="29">
        <v>2134</v>
      </c>
      <c r="C87" s="31">
        <f t="shared" si="2"/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S-9</vt:lpstr>
      <vt:lpstr>S-10</vt:lpstr>
      <vt:lpstr>S-11</vt:lpstr>
      <vt:lpstr>S-12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 Luis Agundez Alvarez</cp:lastModifiedBy>
  <cp:lastPrinted>2019-09-03T12:59:12Z</cp:lastPrinted>
  <dcterms:created xsi:type="dcterms:W3CDTF">2018-09-09T06:39:05Z</dcterms:created>
  <dcterms:modified xsi:type="dcterms:W3CDTF">2019-09-03T12:59:39Z</dcterms:modified>
</cp:coreProperties>
</file>