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_RECLAMACIONES Y SUGERENCIAS\OBTENCIÓN DE ESTADÍSTICAS\2020\2020_03\"/>
    </mc:Choice>
  </mc:AlternateContent>
  <bookViews>
    <workbookView xWindow="120" yWindow="45" windowWidth="15570" windowHeight="11730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S-9" sheetId="10" r:id="rId10"/>
    <sheet name="S-10" sheetId="11" r:id="rId11"/>
    <sheet name="S-11" sheetId="12" r:id="rId12"/>
    <sheet name="S-12" sheetId="13" r:id="rId13"/>
  </sheets>
  <calcPr calcId="152511"/>
</workbook>
</file>

<file path=xl/calcChain.xml><?xml version="1.0" encoding="utf-8"?>
<calcChain xmlns="http://schemas.openxmlformats.org/spreadsheetml/2006/main">
  <c r="C177" i="12" l="1"/>
  <c r="C178" i="12"/>
  <c r="C179" i="12"/>
  <c r="C180" i="12"/>
  <c r="C181" i="12"/>
  <c r="C182" i="12"/>
  <c r="C152" i="12"/>
  <c r="C153" i="12"/>
  <c r="C154" i="12"/>
  <c r="C155" i="12"/>
  <c r="C156" i="12"/>
  <c r="C28" i="12"/>
  <c r="C29" i="12"/>
  <c r="C30" i="12"/>
  <c r="C31" i="12"/>
  <c r="C32" i="12"/>
  <c r="C33" i="12"/>
  <c r="C34" i="12"/>
  <c r="C203" i="12"/>
  <c r="C204" i="12"/>
  <c r="C205" i="12"/>
  <c r="C206" i="12"/>
  <c r="C207" i="12"/>
  <c r="C208" i="12"/>
  <c r="C209" i="12"/>
  <c r="C210" i="12"/>
  <c r="C211" i="12"/>
  <c r="C403" i="13" l="1"/>
  <c r="C404" i="13"/>
  <c r="C405" i="13"/>
  <c r="C406" i="13"/>
  <c r="C407" i="13"/>
  <c r="C339" i="13" l="1"/>
  <c r="C290" i="13"/>
  <c r="C187" i="13"/>
  <c r="C127" i="13"/>
  <c r="C61" i="13"/>
  <c r="C62" i="13"/>
  <c r="C35" i="10"/>
  <c r="C36" i="10"/>
  <c r="C37" i="10"/>
  <c r="C38" i="10"/>
  <c r="C39" i="10"/>
  <c r="C92" i="6" l="1"/>
  <c r="C92" i="4"/>
  <c r="C93" i="4"/>
  <c r="C94" i="4"/>
  <c r="C80" i="3"/>
  <c r="C81" i="3"/>
  <c r="C82" i="3"/>
  <c r="C83" i="3"/>
  <c r="C84" i="3"/>
  <c r="C332" i="13" l="1"/>
  <c r="C333" i="13"/>
  <c r="C334" i="13"/>
  <c r="C335" i="13"/>
  <c r="C336" i="13"/>
  <c r="C337" i="13"/>
  <c r="C338" i="13"/>
  <c r="C287" i="13"/>
  <c r="C288" i="13"/>
  <c r="C289" i="13"/>
  <c r="C221" i="13"/>
  <c r="C222" i="13"/>
  <c r="C223" i="13"/>
  <c r="C224" i="13"/>
  <c r="C225" i="13"/>
  <c r="C226" i="13"/>
  <c r="C227" i="13"/>
  <c r="C228" i="13"/>
  <c r="C229" i="13"/>
  <c r="C177" i="13"/>
  <c r="C178" i="13"/>
  <c r="C179" i="13"/>
  <c r="C180" i="13"/>
  <c r="C181" i="13"/>
  <c r="C182" i="13"/>
  <c r="C183" i="13"/>
  <c r="C184" i="13"/>
  <c r="C185" i="13"/>
  <c r="C186" i="13"/>
  <c r="C55" i="13"/>
  <c r="C56" i="13"/>
  <c r="C57" i="13"/>
  <c r="C58" i="13"/>
  <c r="C59" i="13"/>
  <c r="C60" i="13"/>
  <c r="C176" i="12"/>
  <c r="C146" i="12"/>
  <c r="C147" i="12"/>
  <c r="C148" i="12"/>
  <c r="C149" i="12"/>
  <c r="C150" i="12"/>
  <c r="C151" i="12"/>
  <c r="C157" i="12"/>
  <c r="C158" i="12"/>
  <c r="C64" i="12"/>
  <c r="C65" i="12"/>
  <c r="C66" i="12"/>
  <c r="C67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34" i="11" l="1"/>
  <c r="C35" i="11"/>
  <c r="C36" i="11"/>
  <c r="C37" i="11"/>
  <c r="C38" i="11"/>
  <c r="C39" i="11"/>
  <c r="C40" i="11"/>
  <c r="C41" i="11"/>
  <c r="C42" i="11"/>
  <c r="C43" i="11"/>
  <c r="E36" i="11"/>
  <c r="E37" i="11"/>
  <c r="E38" i="11"/>
  <c r="E39" i="11"/>
  <c r="E40" i="11"/>
  <c r="E41" i="11"/>
  <c r="E42" i="11"/>
  <c r="E43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E34" i="10"/>
  <c r="E35" i="10"/>
  <c r="E36" i="10"/>
  <c r="E37" i="10"/>
  <c r="E38" i="10"/>
  <c r="E39" i="10"/>
  <c r="G36" i="10"/>
  <c r="G37" i="10"/>
  <c r="G38" i="10"/>
  <c r="G39" i="10"/>
  <c r="C84" i="9"/>
  <c r="C85" i="9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3" i="6"/>
  <c r="C94" i="6"/>
  <c r="C95" i="6"/>
  <c r="C96" i="6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0" i="4"/>
  <c r="C81" i="4"/>
  <c r="C82" i="4"/>
  <c r="C83" i="4"/>
  <c r="C84" i="4"/>
  <c r="C85" i="4"/>
  <c r="C86" i="4"/>
  <c r="C87" i="4"/>
  <c r="C88" i="4"/>
  <c r="C89" i="4"/>
  <c r="C90" i="4"/>
  <c r="C91" i="4"/>
  <c r="C95" i="4"/>
  <c r="C96" i="4"/>
  <c r="C97" i="4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5" i="3"/>
  <c r="C86" i="3"/>
  <c r="C87" i="3"/>
  <c r="C88" i="3"/>
  <c r="E30" i="1" l="1"/>
  <c r="E31" i="1"/>
  <c r="C28" i="1"/>
  <c r="C29" i="1"/>
  <c r="C30" i="1"/>
  <c r="C31" i="1"/>
  <c r="E21" i="1" l="1"/>
  <c r="C21" i="1"/>
  <c r="C23" i="2" l="1"/>
  <c r="C24" i="2"/>
  <c r="C54" i="13"/>
  <c r="C174" i="12"/>
  <c r="C175" i="12"/>
  <c r="C142" i="12"/>
  <c r="C143" i="12"/>
  <c r="C144" i="12"/>
  <c r="C145" i="12"/>
  <c r="C98" i="12"/>
  <c r="C99" i="12"/>
  <c r="C100" i="12"/>
  <c r="C402" i="13" l="1"/>
  <c r="C331" i="13"/>
  <c r="C95" i="12"/>
  <c r="C96" i="12"/>
  <c r="C97" i="12"/>
  <c r="C129" i="12" l="1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12" i="10"/>
  <c r="E12" i="10"/>
  <c r="G12" i="10"/>
  <c r="C13" i="10"/>
  <c r="E13" i="10"/>
  <c r="G13" i="10"/>
  <c r="C14" i="10"/>
  <c r="E14" i="10"/>
  <c r="G14" i="10"/>
  <c r="C15" i="10"/>
  <c r="E15" i="10"/>
  <c r="G15" i="10"/>
  <c r="C16" i="10"/>
  <c r="E16" i="10"/>
  <c r="G16" i="10"/>
  <c r="C17" i="10"/>
  <c r="E17" i="10"/>
  <c r="G17" i="10"/>
  <c r="C18" i="10"/>
  <c r="E18" i="10"/>
  <c r="G18" i="10"/>
  <c r="C19" i="10"/>
  <c r="E19" i="10"/>
  <c r="G19" i="10"/>
  <c r="C20" i="10"/>
  <c r="E20" i="10"/>
  <c r="G20" i="10"/>
  <c r="C21" i="10"/>
  <c r="E21" i="10"/>
  <c r="G21" i="10"/>
  <c r="C22" i="10"/>
  <c r="E22" i="10"/>
  <c r="G22" i="10"/>
  <c r="C23" i="10"/>
  <c r="E23" i="10"/>
  <c r="G23" i="10"/>
  <c r="C24" i="10"/>
  <c r="E24" i="10"/>
  <c r="G24" i="10"/>
  <c r="C25" i="10"/>
  <c r="E25" i="10"/>
  <c r="G25" i="10"/>
  <c r="C26" i="10"/>
  <c r="E26" i="10"/>
  <c r="G26" i="10"/>
  <c r="C27" i="10"/>
  <c r="E27" i="10"/>
  <c r="G27" i="10"/>
  <c r="C28" i="10"/>
  <c r="E28" i="10"/>
  <c r="G28" i="10"/>
  <c r="C29" i="10"/>
  <c r="E29" i="10"/>
  <c r="G29" i="10"/>
  <c r="C30" i="10"/>
  <c r="E30" i="10"/>
  <c r="G30" i="10"/>
  <c r="C31" i="10"/>
  <c r="E31" i="10"/>
  <c r="G31" i="10"/>
  <c r="C32" i="10"/>
  <c r="E32" i="10"/>
  <c r="G32" i="10"/>
  <c r="C33" i="10"/>
  <c r="E33" i="10"/>
  <c r="G33" i="10"/>
  <c r="C34" i="10"/>
  <c r="G34" i="10"/>
  <c r="G35" i="10"/>
  <c r="C40" i="10"/>
  <c r="E40" i="10"/>
  <c r="G40" i="10"/>
  <c r="C401" i="13" l="1"/>
  <c r="C346" i="13" l="1"/>
  <c r="C347" i="13"/>
  <c r="C348" i="13"/>
  <c r="C349" i="13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330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C273" i="13"/>
  <c r="C274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17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164" i="12"/>
  <c r="C165" i="12"/>
  <c r="C166" i="12"/>
  <c r="C167" i="12"/>
  <c r="C168" i="12"/>
  <c r="C169" i="12"/>
  <c r="C170" i="12"/>
  <c r="C171" i="12"/>
  <c r="C172" i="12"/>
  <c r="C173" i="12"/>
  <c r="C110" i="12"/>
  <c r="C111" i="12"/>
  <c r="C112" i="12"/>
  <c r="C113" i="12"/>
  <c r="C114" i="12"/>
  <c r="C115" i="12"/>
  <c r="C116" i="12"/>
  <c r="C117" i="12"/>
  <c r="C118" i="12"/>
  <c r="C119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193" i="13" l="1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345" i="13"/>
  <c r="C295" i="13"/>
  <c r="C234" i="13"/>
  <c r="C192" i="13"/>
  <c r="C134" i="13"/>
  <c r="C66" i="13"/>
  <c r="C13" i="13"/>
  <c r="C188" i="12"/>
  <c r="C163" i="12"/>
  <c r="C109" i="12"/>
  <c r="C77" i="12"/>
  <c r="C38" i="12"/>
  <c r="C13" i="12"/>
  <c r="C20" i="9" l="1"/>
  <c r="C49" i="9"/>
  <c r="C17" i="9"/>
  <c r="C28" i="9"/>
  <c r="C52" i="9"/>
  <c r="C57" i="9"/>
  <c r="C73" i="9"/>
  <c r="C38" i="9"/>
  <c r="C19" i="9"/>
  <c r="C65" i="9"/>
  <c r="C62" i="9"/>
  <c r="C30" i="9"/>
  <c r="C58" i="9"/>
  <c r="C21" i="9"/>
  <c r="C54" i="9"/>
  <c r="C20" i="8"/>
  <c r="C12" i="8"/>
  <c r="C52" i="8"/>
  <c r="C43" i="8"/>
  <c r="C15" i="8"/>
  <c r="C25" i="8"/>
  <c r="C39" i="8"/>
  <c r="C44" i="8"/>
  <c r="C18" i="8"/>
  <c r="C50" i="8"/>
  <c r="C13" i="8"/>
  <c r="C26" i="8"/>
  <c r="C22" i="8"/>
  <c r="C45" i="8"/>
  <c r="C32" i="8"/>
  <c r="C16" i="8"/>
  <c r="C21" i="8"/>
  <c r="C27" i="8"/>
  <c r="C51" i="8"/>
  <c r="E32" i="1" l="1"/>
  <c r="C32" i="1"/>
  <c r="E29" i="1"/>
  <c r="E28" i="1"/>
  <c r="E27" i="1"/>
  <c r="C27" i="1"/>
  <c r="E23" i="1"/>
  <c r="C23" i="1"/>
  <c r="E22" i="1"/>
  <c r="C22" i="1"/>
  <c r="E20" i="1"/>
  <c r="C20" i="1"/>
  <c r="E19" i="1"/>
  <c r="C19" i="1"/>
  <c r="E18" i="1"/>
  <c r="C18" i="1"/>
  <c r="E14" i="1"/>
  <c r="C14" i="1"/>
  <c r="E13" i="1"/>
  <c r="C13" i="1"/>
  <c r="E12" i="1"/>
  <c r="C12" i="1"/>
  <c r="E11" i="1"/>
  <c r="C11" i="1"/>
  <c r="G12" i="11" l="1"/>
  <c r="E24" i="11"/>
  <c r="E22" i="11"/>
  <c r="E15" i="11"/>
  <c r="E12" i="11"/>
  <c r="E19" i="11"/>
  <c r="C22" i="11"/>
  <c r="C15" i="11"/>
  <c r="C12" i="11"/>
  <c r="C19" i="11"/>
  <c r="G44" i="11"/>
  <c r="E44" i="11"/>
  <c r="C44" i="11"/>
  <c r="E16" i="11"/>
  <c r="C16" i="11"/>
  <c r="E17" i="11"/>
  <c r="C17" i="11"/>
  <c r="E26" i="11"/>
  <c r="C26" i="11"/>
  <c r="C24" i="11"/>
  <c r="E31" i="11"/>
  <c r="C31" i="11"/>
  <c r="E30" i="11"/>
  <c r="C30" i="11"/>
  <c r="E20" i="11"/>
  <c r="C20" i="11"/>
  <c r="E13" i="11"/>
  <c r="C13" i="11"/>
  <c r="E29" i="11"/>
  <c r="C29" i="11"/>
  <c r="E23" i="11"/>
  <c r="C23" i="11"/>
  <c r="E32" i="11"/>
  <c r="C32" i="11"/>
  <c r="E18" i="11"/>
  <c r="C18" i="11"/>
  <c r="E14" i="11"/>
  <c r="C14" i="11"/>
  <c r="E35" i="11"/>
  <c r="E25" i="11"/>
  <c r="C25" i="11"/>
  <c r="E34" i="11"/>
  <c r="E33" i="11"/>
  <c r="C33" i="11"/>
  <c r="E21" i="11"/>
  <c r="C21" i="11"/>
  <c r="E27" i="11"/>
  <c r="C27" i="11"/>
  <c r="E28" i="11"/>
  <c r="C28" i="11"/>
  <c r="C29" i="9" l="1"/>
  <c r="C24" i="9"/>
  <c r="C14" i="9"/>
  <c r="C53" i="9"/>
  <c r="C82" i="9"/>
  <c r="C71" i="9"/>
  <c r="C70" i="9"/>
  <c r="C64" i="9"/>
  <c r="C69" i="9"/>
  <c r="C25" i="9"/>
  <c r="C43" i="9"/>
  <c r="C74" i="9"/>
  <c r="C13" i="9"/>
  <c r="C66" i="9"/>
  <c r="C44" i="9"/>
  <c r="C61" i="9"/>
  <c r="C41" i="9"/>
  <c r="C12" i="9"/>
  <c r="C42" i="9"/>
  <c r="C16" i="9"/>
  <c r="C15" i="9"/>
  <c r="C40" i="9"/>
  <c r="C11" i="9"/>
  <c r="C78" i="9"/>
  <c r="C76" i="9"/>
  <c r="C48" i="9"/>
  <c r="C50" i="9"/>
  <c r="C72" i="9"/>
  <c r="C27" i="9"/>
  <c r="C63" i="9"/>
  <c r="C56" i="9"/>
  <c r="C31" i="9"/>
  <c r="C77" i="9"/>
  <c r="C46" i="9"/>
  <c r="C67" i="9"/>
  <c r="C45" i="9"/>
  <c r="C22" i="9"/>
  <c r="C80" i="9"/>
  <c r="C23" i="9"/>
  <c r="C75" i="9"/>
  <c r="C34" i="9"/>
  <c r="C60" i="9"/>
  <c r="C26" i="9"/>
  <c r="C51" i="9"/>
  <c r="C35" i="9"/>
  <c r="C47" i="9"/>
  <c r="C81" i="9"/>
  <c r="C32" i="9"/>
  <c r="C55" i="9"/>
  <c r="C83" i="9"/>
  <c r="C39" i="9"/>
  <c r="C68" i="9"/>
  <c r="C33" i="9"/>
  <c r="C37" i="9"/>
  <c r="C36" i="9"/>
  <c r="C18" i="9"/>
  <c r="C79" i="9"/>
  <c r="C86" i="9"/>
  <c r="C59" i="9"/>
  <c r="C48" i="8"/>
  <c r="C42" i="8"/>
  <c r="C19" i="8"/>
  <c r="C46" i="8"/>
  <c r="C49" i="8"/>
  <c r="C14" i="8"/>
  <c r="C36" i="8"/>
  <c r="C24" i="8"/>
  <c r="C17" i="8"/>
  <c r="C56" i="8"/>
  <c r="C31" i="8"/>
  <c r="C29" i="8"/>
  <c r="C55" i="8"/>
  <c r="C40" i="8"/>
  <c r="C11" i="8"/>
  <c r="C37" i="8"/>
  <c r="C34" i="8"/>
  <c r="C47" i="8"/>
  <c r="C23" i="8"/>
  <c r="C30" i="8"/>
  <c r="C35" i="8"/>
  <c r="C33" i="8"/>
  <c r="C38" i="8"/>
  <c r="C54" i="8"/>
  <c r="C28" i="8"/>
  <c r="C41" i="8"/>
  <c r="C57" i="8"/>
  <c r="C53" i="8"/>
  <c r="C97" i="6"/>
  <c r="C11" i="6"/>
  <c r="C11" i="5"/>
  <c r="C11" i="4"/>
  <c r="C98" i="4"/>
  <c r="C11" i="3"/>
  <c r="C89" i="3"/>
  <c r="E25" i="2" l="1"/>
  <c r="E24" i="2"/>
  <c r="E23" i="2"/>
  <c r="C25" i="2"/>
</calcChain>
</file>

<file path=xl/sharedStrings.xml><?xml version="1.0" encoding="utf-8"?>
<sst xmlns="http://schemas.openxmlformats.org/spreadsheetml/2006/main" count="1183" uniqueCount="171">
  <si>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</si>
  <si>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</si>
  <si>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</si>
  <si>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</si>
  <si>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</si>
  <si>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</si>
  <si>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</si>
  <si>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</si>
  <si>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</si>
  <si>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</si>
  <si>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</si>
  <si>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</si>
  <si>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</si>
  <si>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</si>
  <si>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</si>
  <si>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</si>
  <si>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</si>
  <si>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</si>
  <si>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</si>
  <si>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</si>
  <si>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</si>
  <si>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</si>
  <si>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</si>
  <si>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</si>
  <si>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</si>
  <si>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</si>
  <si>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</si>
  <si>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</si>
  <si>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</si>
  <si>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</si>
  <si>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</si>
  <si>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</si>
  <si>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</si>
  <si>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</si>
  <si>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</si>
  <si>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</si>
  <si>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</si>
  <si>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</si>
  <si>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</si>
  <si>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</si>
  <si>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</si>
  <si>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</si>
  <si>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</si>
  <si>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</si>
  <si>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</si>
  <si>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</si>
  <si>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</si>
  <si>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</si>
  <si>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</si>
  <si>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</si>
  <si>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</si>
  <si>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</si>
  <si>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</si>
  <si>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</si>
  <si>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</si>
  <si>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</si>
  <si>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</si>
  <si>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</si>
  <si>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</si>
  <si>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</si>
  <si>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</si>
  <si>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</si>
  <si>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</si>
  <si>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</si>
  <si>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</si>
  <si>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</si>
  <si>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Autobuses urbanos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</si>
  <si>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</si>
  <si>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</si>
  <si>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</si>
  <si>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</si>
  <si>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</si>
  <si>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</si>
  <si>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</si>
  <si>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</si>
  <si>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</si>
  <si>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</si>
  <si>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</si>
  <si>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</si>
  <si>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</si>
  <si>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</si>
  <si>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</si>
  <si>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</si>
  <si>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</si>
  <si>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</si>
  <si>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</si>
  <si>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</si>
  <si>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</si>
  <si>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</si>
  <si>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</si>
  <si>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</si>
  <si>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</si>
  <si>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</si>
  <si>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</si>
  <si>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</si>
  <si>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</si>
  <si>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</si>
  <si>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</si>
  <si>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</si>
  <si>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</si>
  <si>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</si>
  <si>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</si>
  <si>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</si>
  <si>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</si>
  <si>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</si>
  <si>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</si>
  <si>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</si>
  <si>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</si>
  <si>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</si>
  <si>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</si>
  <si>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</si>
  <si>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</si>
  <si>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</si>
  <si>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</si>
  <si>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</si>
  <si>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</si>
  <si>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</si>
  <si>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</si>
  <si>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</si>
  <si>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</si>
  <si>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</si>
  <si>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</si>
  <si>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</si>
  <si>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</si>
  <si>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</si>
  <si>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</si>
  <si>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</si>
  <si>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</si>
  <si>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</si>
  <si>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</si>
  <si>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</si>
  <si>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</si>
  <si>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</si>
  <si>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</si>
  <si>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</si>
  <si>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</si>
  <si>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</si>
  <si>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</si>
  <si>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</si>
  <si>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</si>
  <si>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Agencia Energetica</t>
  </si>
  <si>
    <t>PETICIONES PRESENTADAS POR LOS CIUDADANOS SEGÚN MEDIO DE RESPUESTA ELEGIDO</t>
  </si>
  <si>
    <t>2019</t>
  </si>
  <si>
    <t>WHATSAPP</t>
  </si>
  <si>
    <t>Bibliotecas: Mantenimiento, libros, etc.</t>
  </si>
  <si>
    <t>Mobiliarios urbanos</t>
  </si>
  <si>
    <t>Planeamiento Urbanístico</t>
  </si>
  <si>
    <t>Agradecimiento</t>
  </si>
  <si>
    <t>Jardines. Avería de riego</t>
  </si>
  <si>
    <t>Pavimenación. Accesos obras</t>
  </si>
  <si>
    <t>Titularidad inmuebles</t>
  </si>
  <si>
    <t>Alumbrado Público</t>
  </si>
  <si>
    <t>Innovación y Comercio</t>
  </si>
  <si>
    <t>Planeamiento y Cartografía</t>
  </si>
  <si>
    <t>PERIODO DE REFERENCIA: 1/3/2020 A 31/3/2020 (MARZO-2020)</t>
  </si>
  <si>
    <t>MARZO-2020</t>
  </si>
  <si>
    <t>ABRIL-2019 A MARZO-2020</t>
  </si>
  <si>
    <r>
      <t xml:space="preserve">Ayuntamiento de </t>
    </r>
    <r>
      <rPr>
        <b/>
        <sz val="14"/>
        <rFont val="Arial"/>
        <family val="2"/>
      </rPr>
      <t>Valladolid</t>
    </r>
  </si>
  <si>
    <t>SOLICITUDES RECIBIDAS SEGÚN TEMA (MARZO-2020)</t>
  </si>
  <si>
    <t>SOLICITUDES RECIBIDAS SEGÚN TEMA (ABRIL-2019 A MARZO-2020)</t>
  </si>
  <si>
    <t>SOLICITUDES CONTESTADAS SEGÚN TEMA (ABRIL-2019 A MARZO-2020</t>
  </si>
  <si>
    <t>SOLICITUDES RECIBIDAS Y NO CONTESTADAS SEGÚN TEMA (ABRIL-2019 A MARZO-2020)</t>
  </si>
  <si>
    <t>SOLICITUDES RECIBIDAS SEGÚN ÓRGANO RESPONSABLE Y ESTADO DE CONTESTACIÓN (ABRIL-2019 A MARZO-2020)</t>
  </si>
  <si>
    <t>SOLICITUDES RECIBIDAS SEGÚN ÓRGANO RESPONSABLE (LOS SIETE MÁS IMPORTANTES) Y TEMA (ABRIL-2019 A MARZO-2020)</t>
  </si>
  <si>
    <t>SOLICITUDES CONTESTADAS SEGÚN TEMA (MARZO-2020)</t>
  </si>
  <si>
    <t>SOLICITUDES RECIBIDAS Y NO CONTESTADAS SEGÚN TEMA (MARZO-2020)</t>
  </si>
  <si>
    <t>SOLICITUDES RECIBIDAS SEGÚN ÓRGANO RESPONSABLE Y ESTADO DE CONTESTACIÓN (MARZO-2020)</t>
  </si>
  <si>
    <t>SOLICITUDES RECIBIDAS SEGÚN ÓRGANO RESPONSABLE (LOS SIETE MÁS IMPORTANTES) Y TEMA (MARZO-2020)</t>
  </si>
  <si>
    <t>Información Sanitaria</t>
  </si>
  <si>
    <t>Solares. Públicos</t>
  </si>
  <si>
    <t>Igualdad e Infancia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</si>
</sst>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/>
    <xf numFmtId="3" fontId="6" fillId="0" borderId="0" xfId="0" applyNumberFormat="1" applyFont="1" applyFill="1"/>
    <xf numFmtId="0" fontId="9" fillId="0" borderId="0" xfId="0" applyFont="1" applyFill="1"/>
    <xf numFmtId="0" fontId="8" fillId="0" borderId="0" xfId="0" applyFont="1" applyFill="1"/>
    <xf numFmtId="0" fontId="6" fillId="0" borderId="0" xfId="0" applyFont="1" applyFill="1" applyAlignment="1">
      <alignment wrapText="1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3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2" fontId="8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4" fontId="6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0" xfId="0" applyFont="1" applyFill="1"/>
    <xf numFmtId="0" fontId="6" fillId="0" borderId="1" xfId="0" applyFont="1" applyFill="1" applyBorder="1"/>
    <xf numFmtId="0" fontId="8" fillId="0" borderId="1" xfId="0" applyFont="1" applyFill="1" applyBorder="1"/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3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1" fillId="2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zoomScaleNormal="100" workbookViewId="0">
      <selection activeCell="D11" sqref="D11:D13"/>
    </sheetView>
  </sheetViews>
  <sheetFormatPr baseColWidth="10" defaultColWidth="11.42578125" defaultRowHeight="15" x14ac:dyDescent="0.2"/>
  <cols>
    <col min="1" max="1" width="36.140625" style="2" customWidth="1"/>
    <col min="2" max="2" width="21.5703125" style="2" customWidth="1"/>
    <col min="3" max="3" width="12.140625" style="2" bestFit="1" customWidth="1"/>
    <col min="4" max="4" width="41" style="2" customWidth="1"/>
    <col min="5" max="5" width="12.140625" style="2" bestFit="1" customWidth="1"/>
    <col min="6" max="7" width="11.42578125" style="2"/>
    <col min="8" max="9" width="23" style="2" customWidth="1"/>
    <col min="10" max="16384" width="11.42578125" style="2"/>
  </cols>
  <sheetData>
    <row r="1" spans="1:5" ht="18" x14ac:dyDescent="0.25">
      <c r="A1" s="6" t="s">
        <v>1</v>
      </c>
    </row>
    <row r="2" spans="1:5" x14ac:dyDescent="0.2">
      <c r="A2" s="2" t="s">
        <v>0</v>
      </c>
    </row>
    <row r="6" spans="1:5" s="7" customFormat="1" ht="15.75" x14ac:dyDescent="0.25">
      <c r="A6" s="7" t="s">
        <v>59</v>
      </c>
    </row>
    <row r="7" spans="1:5" s="7" customFormat="1" ht="15.75" x14ac:dyDescent="0.25">
      <c r="A7" s="7" t="s">
        <v>154</v>
      </c>
    </row>
    <row r="8" spans="1:5" ht="6.75" customHeight="1" x14ac:dyDescent="0.2"/>
    <row r="9" spans="1:5" ht="15.75" x14ac:dyDescent="0.25">
      <c r="A9" s="1" t="s">
        <v>2</v>
      </c>
    </row>
    <row r="10" spans="1:5" s="8" customFormat="1" ht="33" customHeight="1" x14ac:dyDescent="0.2">
      <c r="A10" s="3"/>
      <c r="B10" s="4" t="s">
        <v>155</v>
      </c>
      <c r="C10" s="5" t="s">
        <v>3</v>
      </c>
      <c r="D10" s="4" t="s">
        <v>156</v>
      </c>
      <c r="E10" s="5" t="s">
        <v>3</v>
      </c>
    </row>
    <row r="11" spans="1:5" ht="18" customHeight="1" x14ac:dyDescent="0.2">
      <c r="A11" s="3" t="s">
        <v>138</v>
      </c>
      <c r="B11" s="24">
        <v>1716</v>
      </c>
      <c r="C11" s="25">
        <f>(B11/B$14)*100</f>
        <v>87.328244274809165</v>
      </c>
      <c r="D11" s="24">
        <v>23886</v>
      </c>
      <c r="E11" s="25">
        <f>(D11/D$14)*100</f>
        <v>91.728110599078335</v>
      </c>
    </row>
    <row r="12" spans="1:5" ht="18" customHeight="1" x14ac:dyDescent="0.2">
      <c r="A12" s="3" t="s">
        <v>5</v>
      </c>
      <c r="B12" s="24">
        <v>238</v>
      </c>
      <c r="C12" s="25">
        <f t="shared" ref="C12:E14" si="0">(B12/B$14)*100</f>
        <v>12.111959287531807</v>
      </c>
      <c r="D12" s="24">
        <v>1943</v>
      </c>
      <c r="E12" s="25">
        <f t="shared" si="0"/>
        <v>7.4615975422427034</v>
      </c>
    </row>
    <row r="13" spans="1:5" ht="18" customHeight="1" x14ac:dyDescent="0.2">
      <c r="A13" s="3" t="s">
        <v>4</v>
      </c>
      <c r="B13" s="24">
        <v>11</v>
      </c>
      <c r="C13" s="25">
        <f t="shared" si="0"/>
        <v>0.55979643765903309</v>
      </c>
      <c r="D13" s="24">
        <v>211</v>
      </c>
      <c r="E13" s="25">
        <f t="shared" si="0"/>
        <v>0.81029185867895548</v>
      </c>
    </row>
    <row r="14" spans="1:5" ht="18" customHeight="1" x14ac:dyDescent="0.25">
      <c r="A14" s="28" t="s">
        <v>6</v>
      </c>
      <c r="B14" s="26">
        <v>1965</v>
      </c>
      <c r="C14" s="27">
        <f t="shared" si="0"/>
        <v>100</v>
      </c>
      <c r="D14" s="26">
        <v>26040</v>
      </c>
      <c r="E14" s="27">
        <f t="shared" si="0"/>
        <v>100</v>
      </c>
    </row>
    <row r="15" spans="1:5" ht="22.15" customHeight="1" x14ac:dyDescent="0.2"/>
    <row r="16" spans="1:5" ht="15.75" x14ac:dyDescent="0.25">
      <c r="A16" s="1" t="s">
        <v>7</v>
      </c>
    </row>
    <row r="17" spans="1:5" ht="29.25" customHeight="1" x14ac:dyDescent="0.2">
      <c r="A17" s="3"/>
      <c r="B17" s="4" t="s">
        <v>155</v>
      </c>
      <c r="C17" s="5" t="s">
        <v>3</v>
      </c>
      <c r="D17" s="4" t="s">
        <v>156</v>
      </c>
      <c r="E17" s="5" t="s">
        <v>3</v>
      </c>
    </row>
    <row r="18" spans="1:5" x14ac:dyDescent="0.2">
      <c r="A18" s="3" t="s">
        <v>11</v>
      </c>
      <c r="B18" s="24">
        <v>0</v>
      </c>
      <c r="C18" s="25">
        <f>(B18/B$23)*100</f>
        <v>0</v>
      </c>
      <c r="D18" s="24">
        <v>8</v>
      </c>
      <c r="E18" s="25">
        <f>(D18/D$23)*100</f>
        <v>3.0721966205837174E-2</v>
      </c>
    </row>
    <row r="19" spans="1:5" ht="30" x14ac:dyDescent="0.2">
      <c r="A19" s="3" t="s">
        <v>8</v>
      </c>
      <c r="B19" s="24">
        <v>663</v>
      </c>
      <c r="C19" s="25">
        <f t="shared" ref="C19:E23" si="1">(B19/B$23)*100</f>
        <v>33.74045801526718</v>
      </c>
      <c r="D19" s="24">
        <v>7972</v>
      </c>
      <c r="E19" s="25">
        <f t="shared" si="1"/>
        <v>30.614439324116745</v>
      </c>
    </row>
    <row r="20" spans="1:5" x14ac:dyDescent="0.2">
      <c r="A20" s="3" t="s">
        <v>10</v>
      </c>
      <c r="B20" s="24">
        <v>1</v>
      </c>
      <c r="C20" s="25">
        <f t="shared" si="1"/>
        <v>5.0890585241730277E-2</v>
      </c>
      <c r="D20" s="24">
        <v>59</v>
      </c>
      <c r="E20" s="25">
        <f t="shared" si="1"/>
        <v>0.22657450076804916</v>
      </c>
    </row>
    <row r="21" spans="1:5" x14ac:dyDescent="0.2">
      <c r="A21" s="3" t="s">
        <v>15</v>
      </c>
      <c r="B21" s="24">
        <v>903</v>
      </c>
      <c r="C21" s="25">
        <f t="shared" ref="C21" si="2">(B21/B$23)*100</f>
        <v>45.954198473282446</v>
      </c>
      <c r="D21" s="24">
        <v>15628</v>
      </c>
      <c r="E21" s="25">
        <f t="shared" ref="E21" si="3">(D21/D$23)*100</f>
        <v>60.015360983102916</v>
      </c>
    </row>
    <row r="22" spans="1:5" ht="16.5" customHeight="1" x14ac:dyDescent="0.2">
      <c r="A22" s="3" t="s">
        <v>143</v>
      </c>
      <c r="B22" s="24">
        <v>398</v>
      </c>
      <c r="C22" s="25">
        <f t="shared" si="1"/>
        <v>20.254452926208653</v>
      </c>
      <c r="D22" s="24">
        <v>2373</v>
      </c>
      <c r="E22" s="25">
        <f t="shared" si="1"/>
        <v>9.112903225806452</v>
      </c>
    </row>
    <row r="23" spans="1:5" ht="15.75" x14ac:dyDescent="0.25">
      <c r="A23" s="28" t="s">
        <v>6</v>
      </c>
      <c r="B23" s="26">
        <v>1965</v>
      </c>
      <c r="C23" s="27">
        <f t="shared" si="1"/>
        <v>100</v>
      </c>
      <c r="D23" s="26">
        <v>26040</v>
      </c>
      <c r="E23" s="27">
        <f t="shared" si="1"/>
        <v>100</v>
      </c>
    </row>
    <row r="24" spans="1:5" ht="15.6" customHeight="1" x14ac:dyDescent="0.2"/>
    <row r="25" spans="1:5" ht="15.75" x14ac:dyDescent="0.25">
      <c r="A25" s="1" t="s">
        <v>141</v>
      </c>
    </row>
    <row r="26" spans="1:5" ht="29.25" customHeight="1" x14ac:dyDescent="0.2">
      <c r="A26" s="3"/>
      <c r="B26" s="4" t="s">
        <v>155</v>
      </c>
      <c r="C26" s="5" t="s">
        <v>3</v>
      </c>
      <c r="D26" s="4" t="s">
        <v>156</v>
      </c>
      <c r="E26" s="5" t="s">
        <v>3</v>
      </c>
    </row>
    <row r="27" spans="1:5" x14ac:dyDescent="0.2">
      <c r="A27" s="3" t="s">
        <v>13</v>
      </c>
      <c r="B27" s="24">
        <v>0</v>
      </c>
      <c r="C27" s="25">
        <f>(B27/B$23)*100</f>
        <v>0</v>
      </c>
      <c r="D27" s="24">
        <v>21</v>
      </c>
      <c r="E27" s="25">
        <f>(D27/D$32)*100</f>
        <v>8.0645161290322578E-2</v>
      </c>
    </row>
    <row r="28" spans="1:5" x14ac:dyDescent="0.2">
      <c r="A28" s="3" t="s">
        <v>12</v>
      </c>
      <c r="B28" s="24">
        <v>570</v>
      </c>
      <c r="C28" s="25">
        <f t="shared" ref="C28:C31" si="4">(B28/B$23)*100</f>
        <v>29.007633587786259</v>
      </c>
      <c r="D28" s="24">
        <v>8324</v>
      </c>
      <c r="E28" s="25">
        <f t="shared" ref="E28:E32" si="5">(D28/D$32)*100</f>
        <v>31.966205837173579</v>
      </c>
    </row>
    <row r="29" spans="1:5" x14ac:dyDescent="0.2">
      <c r="A29" s="3" t="s">
        <v>9</v>
      </c>
      <c r="B29" s="24">
        <v>718</v>
      </c>
      <c r="C29" s="25">
        <f t="shared" si="4"/>
        <v>36.539440203562343</v>
      </c>
      <c r="D29" s="24">
        <v>10997</v>
      </c>
      <c r="E29" s="25">
        <f t="shared" si="5"/>
        <v>42.231182795698921</v>
      </c>
    </row>
    <row r="30" spans="1:5" x14ac:dyDescent="0.2">
      <c r="A30" s="3" t="s">
        <v>143</v>
      </c>
      <c r="B30" s="24">
        <v>275</v>
      </c>
      <c r="C30" s="25">
        <f t="shared" si="4"/>
        <v>13.994910941475828</v>
      </c>
      <c r="D30" s="24">
        <v>2156</v>
      </c>
      <c r="E30" s="25">
        <f t="shared" si="5"/>
        <v>8.279569892473118</v>
      </c>
    </row>
    <row r="31" spans="1:5" ht="17.25" customHeight="1" x14ac:dyDescent="0.2">
      <c r="A31" s="3" t="s">
        <v>14</v>
      </c>
      <c r="B31" s="24">
        <v>402</v>
      </c>
      <c r="C31" s="25">
        <f t="shared" si="4"/>
        <v>20.458015267175572</v>
      </c>
      <c r="D31" s="24">
        <v>4542</v>
      </c>
      <c r="E31" s="25">
        <f t="shared" si="5"/>
        <v>17.442396313364057</v>
      </c>
    </row>
    <row r="32" spans="1:5" ht="15.75" x14ac:dyDescent="0.25">
      <c r="A32" s="28" t="s">
        <v>6</v>
      </c>
      <c r="B32" s="26">
        <v>1965</v>
      </c>
      <c r="C32" s="27">
        <f t="shared" ref="C32" si="6">(B32/B$23)*100</f>
        <v>100</v>
      </c>
      <c r="D32" s="26">
        <v>26040</v>
      </c>
      <c r="E32" s="27">
        <f t="shared" si="5"/>
        <v>100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  <oddFooter>&amp;RPágina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5" workbookViewId="0">
      <selection activeCell="C34" sqref="C34:C39"/>
    </sheetView>
  </sheetViews>
  <sheetFormatPr baseColWidth="10" defaultColWidth="11.42578125" defaultRowHeight="15" x14ac:dyDescent="0.2"/>
  <cols>
    <col min="1" max="1" width="33.140625" style="18" customWidth="1"/>
    <col min="2" max="2" width="12" style="17" customWidth="1"/>
    <col min="3" max="3" width="14.140625" style="17" customWidth="1"/>
    <col min="4" max="16384" width="11.42578125" style="18"/>
  </cols>
  <sheetData>
    <row r="1" spans="1:7" ht="18" x14ac:dyDescent="0.25">
      <c r="A1" s="16" t="s">
        <v>1</v>
      </c>
    </row>
    <row r="2" spans="1:7" x14ac:dyDescent="0.2">
      <c r="A2" s="18" t="s">
        <v>0</v>
      </c>
    </row>
    <row r="8" spans="1:7" ht="34.9" customHeight="1" x14ac:dyDescent="0.25">
      <c r="A8" s="64" t="s">
        <v>166</v>
      </c>
      <c r="B8" s="64"/>
      <c r="C8" s="64"/>
      <c r="D8" s="64"/>
      <c r="E8" s="64"/>
      <c r="F8" s="64"/>
      <c r="G8" s="64"/>
    </row>
    <row r="10" spans="1:7" x14ac:dyDescent="0.2">
      <c r="B10" s="63" t="s">
        <v>32</v>
      </c>
      <c r="C10" s="63"/>
      <c r="D10" s="63" t="s">
        <v>31</v>
      </c>
      <c r="E10" s="63"/>
      <c r="F10" s="63" t="s">
        <v>6</v>
      </c>
      <c r="G10" s="63"/>
    </row>
    <row r="11" spans="1:7" ht="15.75" x14ac:dyDescent="0.25">
      <c r="A11" s="20"/>
      <c r="B11" s="21" t="s">
        <v>27</v>
      </c>
      <c r="C11" s="22" t="s">
        <v>3</v>
      </c>
      <c r="D11" s="21" t="s">
        <v>27</v>
      </c>
      <c r="E11" s="22" t="s">
        <v>3</v>
      </c>
      <c r="F11" s="21" t="s">
        <v>27</v>
      </c>
      <c r="G11" s="22" t="s">
        <v>3</v>
      </c>
    </row>
    <row r="12" spans="1:7" x14ac:dyDescent="0.2">
      <c r="A12" s="20" t="s">
        <v>48</v>
      </c>
      <c r="B12" s="49">
        <v>55</v>
      </c>
      <c r="C12" s="50">
        <f t="shared" ref="C12:C34" si="0">(B12/B$40)*100</f>
        <v>29.56989247311828</v>
      </c>
      <c r="D12" s="49">
        <v>637</v>
      </c>
      <c r="E12" s="50">
        <f t="shared" ref="E12:E40" si="1">(D12/D$40)*100</f>
        <v>28.745487364620935</v>
      </c>
      <c r="F12" s="49">
        <v>692</v>
      </c>
      <c r="G12" s="50">
        <f t="shared" ref="G12:G40" si="2">(F12/F$40)*100</f>
        <v>28.809325562031638</v>
      </c>
    </row>
    <row r="13" spans="1:7" x14ac:dyDescent="0.2">
      <c r="A13" s="20" t="s">
        <v>46</v>
      </c>
      <c r="B13" s="49">
        <v>12</v>
      </c>
      <c r="C13" s="50">
        <f t="shared" si="0"/>
        <v>6.4516129032258061</v>
      </c>
      <c r="D13" s="49">
        <v>377</v>
      </c>
      <c r="E13" s="50">
        <f t="shared" si="1"/>
        <v>17.012635379061372</v>
      </c>
      <c r="F13" s="49">
        <v>389</v>
      </c>
      <c r="G13" s="50">
        <f t="shared" si="2"/>
        <v>16.194837635303912</v>
      </c>
    </row>
    <row r="14" spans="1:7" ht="36" customHeight="1" x14ac:dyDescent="0.2">
      <c r="A14" s="20" t="s">
        <v>54</v>
      </c>
      <c r="B14" s="49">
        <v>34</v>
      </c>
      <c r="C14" s="50">
        <f t="shared" si="0"/>
        <v>18.27956989247312</v>
      </c>
      <c r="D14" s="49">
        <v>284</v>
      </c>
      <c r="E14" s="50">
        <f t="shared" si="1"/>
        <v>12.815884476534295</v>
      </c>
      <c r="F14" s="49">
        <v>318</v>
      </c>
      <c r="G14" s="50">
        <f t="shared" si="2"/>
        <v>13.238967527060783</v>
      </c>
    </row>
    <row r="15" spans="1:7" ht="30" x14ac:dyDescent="0.2">
      <c r="A15" s="20" t="s">
        <v>35</v>
      </c>
      <c r="B15" s="49">
        <v>8</v>
      </c>
      <c r="C15" s="50">
        <f t="shared" si="0"/>
        <v>4.3010752688172049</v>
      </c>
      <c r="D15" s="49">
        <v>260</v>
      </c>
      <c r="E15" s="50">
        <f t="shared" si="1"/>
        <v>11.732851985559567</v>
      </c>
      <c r="F15" s="49">
        <v>268</v>
      </c>
      <c r="G15" s="50">
        <f t="shared" si="2"/>
        <v>11.157368859283929</v>
      </c>
    </row>
    <row r="16" spans="1:7" x14ac:dyDescent="0.2">
      <c r="A16" s="20" t="s">
        <v>45</v>
      </c>
      <c r="B16" s="49">
        <v>0</v>
      </c>
      <c r="C16" s="50">
        <f t="shared" si="0"/>
        <v>0</v>
      </c>
      <c r="D16" s="49">
        <v>188</v>
      </c>
      <c r="E16" s="50">
        <f t="shared" si="1"/>
        <v>8.4837545126353788</v>
      </c>
      <c r="F16" s="49">
        <v>188</v>
      </c>
      <c r="G16" s="50">
        <f t="shared" si="2"/>
        <v>7.8268109908409658</v>
      </c>
    </row>
    <row r="17" spans="1:7" x14ac:dyDescent="0.2">
      <c r="A17" s="20" t="s">
        <v>42</v>
      </c>
      <c r="B17" s="49">
        <v>7</v>
      </c>
      <c r="C17" s="50">
        <f t="shared" si="0"/>
        <v>3.763440860215054</v>
      </c>
      <c r="D17" s="49">
        <v>122</v>
      </c>
      <c r="E17" s="50">
        <f t="shared" si="1"/>
        <v>5.5054151624548737</v>
      </c>
      <c r="F17" s="49">
        <v>129</v>
      </c>
      <c r="G17" s="50">
        <f t="shared" si="2"/>
        <v>5.3705245628642793</v>
      </c>
    </row>
    <row r="18" spans="1:7" x14ac:dyDescent="0.2">
      <c r="A18" s="20" t="s">
        <v>151</v>
      </c>
      <c r="B18" s="49">
        <v>0</v>
      </c>
      <c r="C18" s="50">
        <f t="shared" si="0"/>
        <v>0</v>
      </c>
      <c r="D18" s="49">
        <v>80</v>
      </c>
      <c r="E18" s="50">
        <f t="shared" si="1"/>
        <v>3.6101083032490973</v>
      </c>
      <c r="F18" s="49">
        <v>80</v>
      </c>
      <c r="G18" s="50">
        <f t="shared" si="2"/>
        <v>3.330557868442964</v>
      </c>
    </row>
    <row r="19" spans="1:7" x14ac:dyDescent="0.2">
      <c r="A19" s="20" t="s">
        <v>55</v>
      </c>
      <c r="B19" s="49">
        <v>5</v>
      </c>
      <c r="C19" s="50">
        <f t="shared" si="0"/>
        <v>2.6881720430107525</v>
      </c>
      <c r="D19" s="49">
        <v>67</v>
      </c>
      <c r="E19" s="50">
        <f t="shared" si="1"/>
        <v>3.023465703971119</v>
      </c>
      <c r="F19" s="49">
        <v>72</v>
      </c>
      <c r="G19" s="50">
        <f t="shared" si="2"/>
        <v>2.9975020815986677</v>
      </c>
    </row>
    <row r="20" spans="1:7" x14ac:dyDescent="0.2">
      <c r="A20" s="20" t="s">
        <v>34</v>
      </c>
      <c r="B20" s="49">
        <v>0</v>
      </c>
      <c r="C20" s="50">
        <f t="shared" si="0"/>
        <v>0</v>
      </c>
      <c r="D20" s="49">
        <v>37</v>
      </c>
      <c r="E20" s="50">
        <f t="shared" si="1"/>
        <v>1.6696750902527078</v>
      </c>
      <c r="F20" s="49">
        <v>37</v>
      </c>
      <c r="G20" s="50">
        <f t="shared" si="2"/>
        <v>1.5403830141548709</v>
      </c>
    </row>
    <row r="21" spans="1:7" x14ac:dyDescent="0.2">
      <c r="A21" s="20" t="s">
        <v>39</v>
      </c>
      <c r="B21" s="49">
        <v>10</v>
      </c>
      <c r="C21" s="50">
        <f t="shared" si="0"/>
        <v>5.376344086021505</v>
      </c>
      <c r="D21" s="49">
        <v>20</v>
      </c>
      <c r="E21" s="50">
        <f t="shared" si="1"/>
        <v>0.90252707581227432</v>
      </c>
      <c r="F21" s="49">
        <v>30</v>
      </c>
      <c r="G21" s="50">
        <f t="shared" si="2"/>
        <v>1.2489592006661114</v>
      </c>
    </row>
    <row r="22" spans="1:7" x14ac:dyDescent="0.2">
      <c r="A22" s="20" t="s">
        <v>37</v>
      </c>
      <c r="B22" s="49">
        <v>7</v>
      </c>
      <c r="C22" s="50">
        <f t="shared" si="0"/>
        <v>3.763440860215054</v>
      </c>
      <c r="D22" s="49">
        <v>16</v>
      </c>
      <c r="E22" s="50">
        <f t="shared" si="1"/>
        <v>0.72202166064981954</v>
      </c>
      <c r="F22" s="49">
        <v>23</v>
      </c>
      <c r="G22" s="50">
        <f t="shared" si="2"/>
        <v>0.95753538717735209</v>
      </c>
    </row>
    <row r="23" spans="1:7" x14ac:dyDescent="0.2">
      <c r="A23" s="20" t="s">
        <v>38</v>
      </c>
      <c r="B23" s="49">
        <v>0</v>
      </c>
      <c r="C23" s="50">
        <f t="shared" si="0"/>
        <v>0</v>
      </c>
      <c r="D23" s="49">
        <v>23</v>
      </c>
      <c r="E23" s="50">
        <f t="shared" si="1"/>
        <v>1.0379061371841156</v>
      </c>
      <c r="F23" s="49">
        <v>23</v>
      </c>
      <c r="G23" s="50">
        <f t="shared" si="2"/>
        <v>0.95753538717735209</v>
      </c>
    </row>
    <row r="24" spans="1:7" x14ac:dyDescent="0.2">
      <c r="A24" s="20" t="s">
        <v>40</v>
      </c>
      <c r="B24" s="49">
        <v>16</v>
      </c>
      <c r="C24" s="50">
        <f t="shared" si="0"/>
        <v>8.6021505376344098</v>
      </c>
      <c r="D24" s="49">
        <v>1</v>
      </c>
      <c r="E24" s="50">
        <f t="shared" si="1"/>
        <v>4.5126353790613721E-2</v>
      </c>
      <c r="F24" s="49">
        <v>17</v>
      </c>
      <c r="G24" s="50">
        <f t="shared" si="2"/>
        <v>0.70774354704412989</v>
      </c>
    </row>
    <row r="25" spans="1:7" x14ac:dyDescent="0.2">
      <c r="A25" s="20" t="s">
        <v>51</v>
      </c>
      <c r="B25" s="49">
        <v>0</v>
      </c>
      <c r="C25" s="50">
        <f t="shared" si="0"/>
        <v>0</v>
      </c>
      <c r="D25" s="49">
        <v>17</v>
      </c>
      <c r="E25" s="50">
        <f t="shared" si="1"/>
        <v>0.76714801444043323</v>
      </c>
      <c r="F25" s="49">
        <v>17</v>
      </c>
      <c r="G25" s="50">
        <f t="shared" si="2"/>
        <v>0.70774354704412989</v>
      </c>
    </row>
    <row r="26" spans="1:7" ht="16.899999999999999" customHeight="1" x14ac:dyDescent="0.2">
      <c r="A26" s="20" t="s">
        <v>153</v>
      </c>
      <c r="B26" s="49">
        <v>0</v>
      </c>
      <c r="C26" s="50">
        <f t="shared" si="0"/>
        <v>0</v>
      </c>
      <c r="D26" s="49">
        <v>13</v>
      </c>
      <c r="E26" s="50">
        <f t="shared" si="1"/>
        <v>0.58664259927797835</v>
      </c>
      <c r="F26" s="49">
        <v>13</v>
      </c>
      <c r="G26" s="50">
        <f t="shared" si="2"/>
        <v>0.54121565362198176</v>
      </c>
    </row>
    <row r="27" spans="1:7" x14ac:dyDescent="0.2">
      <c r="A27" s="20" t="s">
        <v>56</v>
      </c>
      <c r="B27" s="49">
        <v>12</v>
      </c>
      <c r="C27" s="50">
        <f t="shared" si="0"/>
        <v>6.4516129032258061</v>
      </c>
      <c r="D27" s="49">
        <v>1</v>
      </c>
      <c r="E27" s="50">
        <f t="shared" si="1"/>
        <v>4.5126353790613721E-2</v>
      </c>
      <c r="F27" s="49">
        <v>13</v>
      </c>
      <c r="G27" s="50">
        <f t="shared" si="2"/>
        <v>0.54121565362198176</v>
      </c>
    </row>
    <row r="28" spans="1:7" x14ac:dyDescent="0.2">
      <c r="A28" s="20" t="s">
        <v>41</v>
      </c>
      <c r="B28" s="49">
        <v>0</v>
      </c>
      <c r="C28" s="50">
        <f t="shared" si="0"/>
        <v>0</v>
      </c>
      <c r="D28" s="49">
        <v>12</v>
      </c>
      <c r="E28" s="50">
        <f t="shared" si="1"/>
        <v>0.54151624548736454</v>
      </c>
      <c r="F28" s="49">
        <v>12</v>
      </c>
      <c r="G28" s="50">
        <f t="shared" si="2"/>
        <v>0.49958368026644462</v>
      </c>
    </row>
    <row r="29" spans="1:7" x14ac:dyDescent="0.2">
      <c r="A29" s="20" t="s">
        <v>49</v>
      </c>
      <c r="B29" s="49">
        <v>12</v>
      </c>
      <c r="C29" s="50">
        <f t="shared" si="0"/>
        <v>6.4516129032258061</v>
      </c>
      <c r="D29" s="49">
        <v>0</v>
      </c>
      <c r="E29" s="50">
        <f t="shared" si="1"/>
        <v>0</v>
      </c>
      <c r="F29" s="49">
        <v>12</v>
      </c>
      <c r="G29" s="50">
        <f t="shared" si="2"/>
        <v>0.49958368026644462</v>
      </c>
    </row>
    <row r="30" spans="1:7" x14ac:dyDescent="0.2">
      <c r="A30" s="20" t="s">
        <v>57</v>
      </c>
      <c r="B30" s="49">
        <v>2</v>
      </c>
      <c r="C30" s="50">
        <f t="shared" si="0"/>
        <v>1.0752688172043012</v>
      </c>
      <c r="D30" s="49">
        <v>10</v>
      </c>
      <c r="E30" s="50">
        <f t="shared" si="1"/>
        <v>0.45126353790613716</v>
      </c>
      <c r="F30" s="49">
        <v>12</v>
      </c>
      <c r="G30" s="50">
        <f t="shared" si="2"/>
        <v>0.49958368026644462</v>
      </c>
    </row>
    <row r="31" spans="1:7" ht="15" customHeight="1" x14ac:dyDescent="0.2">
      <c r="A31" s="20" t="s">
        <v>53</v>
      </c>
      <c r="B31" s="49">
        <v>2</v>
      </c>
      <c r="C31" s="50">
        <f t="shared" si="0"/>
        <v>1.0752688172043012</v>
      </c>
      <c r="D31" s="49">
        <v>8</v>
      </c>
      <c r="E31" s="50">
        <f t="shared" si="1"/>
        <v>0.36101083032490977</v>
      </c>
      <c r="F31" s="49">
        <v>10</v>
      </c>
      <c r="G31" s="50">
        <f t="shared" si="2"/>
        <v>0.4163197335553705</v>
      </c>
    </row>
    <row r="32" spans="1:7" x14ac:dyDescent="0.2">
      <c r="A32" s="20" t="s">
        <v>52</v>
      </c>
      <c r="B32" s="49">
        <v>2</v>
      </c>
      <c r="C32" s="50">
        <f t="shared" si="0"/>
        <v>1.0752688172043012</v>
      </c>
      <c r="D32" s="49">
        <v>7</v>
      </c>
      <c r="E32" s="50">
        <f t="shared" si="1"/>
        <v>0.31588447653429602</v>
      </c>
      <c r="F32" s="49">
        <v>9</v>
      </c>
      <c r="G32" s="50">
        <f t="shared" si="2"/>
        <v>0.37468776019983346</v>
      </c>
    </row>
    <row r="33" spans="1:7" x14ac:dyDescent="0.2">
      <c r="A33" s="20" t="s">
        <v>33</v>
      </c>
      <c r="B33" s="49">
        <v>0</v>
      </c>
      <c r="C33" s="50">
        <f t="shared" si="0"/>
        <v>0</v>
      </c>
      <c r="D33" s="49">
        <v>7</v>
      </c>
      <c r="E33" s="50">
        <f t="shared" si="1"/>
        <v>0.31588447653429602</v>
      </c>
      <c r="F33" s="49">
        <v>7</v>
      </c>
      <c r="G33" s="50">
        <f t="shared" si="2"/>
        <v>0.29142381348875934</v>
      </c>
    </row>
    <row r="34" spans="1:7" x14ac:dyDescent="0.2">
      <c r="A34" s="20" t="s">
        <v>44</v>
      </c>
      <c r="B34" s="49">
        <v>0</v>
      </c>
      <c r="C34" s="50">
        <f t="shared" si="0"/>
        <v>0</v>
      </c>
      <c r="D34" s="49">
        <v>7</v>
      </c>
      <c r="E34" s="50">
        <f t="shared" si="1"/>
        <v>0.31588447653429602</v>
      </c>
      <c r="F34" s="49">
        <v>7</v>
      </c>
      <c r="G34" s="50">
        <f t="shared" si="2"/>
        <v>0.29142381348875934</v>
      </c>
    </row>
    <row r="35" spans="1:7" x14ac:dyDescent="0.2">
      <c r="A35" s="20" t="s">
        <v>36</v>
      </c>
      <c r="B35" s="49">
        <v>0</v>
      </c>
      <c r="C35" s="50">
        <f t="shared" ref="C35:C39" si="3">(B35/B$40)*100</f>
        <v>0</v>
      </c>
      <c r="D35" s="49">
        <v>6</v>
      </c>
      <c r="E35" s="50">
        <f t="shared" si="1"/>
        <v>0.27075812274368227</v>
      </c>
      <c r="F35" s="49">
        <v>6</v>
      </c>
      <c r="G35" s="50">
        <f t="shared" si="2"/>
        <v>0.24979184013322231</v>
      </c>
    </row>
    <row r="36" spans="1:7" ht="30" x14ac:dyDescent="0.2">
      <c r="A36" s="20" t="s">
        <v>43</v>
      </c>
      <c r="B36" s="49">
        <v>0</v>
      </c>
      <c r="C36" s="50">
        <f t="shared" si="3"/>
        <v>0</v>
      </c>
      <c r="D36" s="49">
        <v>6</v>
      </c>
      <c r="E36" s="50">
        <f t="shared" si="1"/>
        <v>0.27075812274368227</v>
      </c>
      <c r="F36" s="49">
        <v>6</v>
      </c>
      <c r="G36" s="50">
        <f t="shared" si="2"/>
        <v>0.24979184013322231</v>
      </c>
    </row>
    <row r="37" spans="1:7" x14ac:dyDescent="0.2">
      <c r="A37" s="20" t="s">
        <v>152</v>
      </c>
      <c r="B37" s="49">
        <v>1</v>
      </c>
      <c r="C37" s="50">
        <f t="shared" si="3"/>
        <v>0.53763440860215062</v>
      </c>
      <c r="D37" s="49">
        <v>5</v>
      </c>
      <c r="E37" s="50">
        <f t="shared" si="1"/>
        <v>0.22563176895306858</v>
      </c>
      <c r="F37" s="49">
        <v>6</v>
      </c>
      <c r="G37" s="50">
        <f t="shared" si="2"/>
        <v>0.24979184013322231</v>
      </c>
    </row>
    <row r="38" spans="1:7" ht="30" x14ac:dyDescent="0.2">
      <c r="A38" s="20" t="s">
        <v>47</v>
      </c>
      <c r="B38" s="49">
        <v>0</v>
      </c>
      <c r="C38" s="50">
        <f t="shared" si="3"/>
        <v>0</v>
      </c>
      <c r="D38" s="49">
        <v>5</v>
      </c>
      <c r="E38" s="50">
        <f t="shared" si="1"/>
        <v>0.22563176895306858</v>
      </c>
      <c r="F38" s="49">
        <v>5</v>
      </c>
      <c r="G38" s="50">
        <f t="shared" si="2"/>
        <v>0.20815986677768525</v>
      </c>
    </row>
    <row r="39" spans="1:7" x14ac:dyDescent="0.2">
      <c r="A39" s="20" t="s">
        <v>170</v>
      </c>
      <c r="B39" s="49">
        <v>1</v>
      </c>
      <c r="C39" s="50">
        <f t="shared" si="3"/>
        <v>0.53763440860215062</v>
      </c>
      <c r="D39" s="49">
        <v>0</v>
      </c>
      <c r="E39" s="50">
        <f t="shared" si="1"/>
        <v>0</v>
      </c>
      <c r="F39" s="49">
        <v>1</v>
      </c>
      <c r="G39" s="50">
        <f t="shared" si="2"/>
        <v>4.1631973355537054E-2</v>
      </c>
    </row>
    <row r="40" spans="1:7" ht="15.75" x14ac:dyDescent="0.25">
      <c r="A40" s="20" t="s">
        <v>28</v>
      </c>
      <c r="B40" s="51">
        <v>186</v>
      </c>
      <c r="C40" s="52">
        <f>(B40/B$40)*100</f>
        <v>100</v>
      </c>
      <c r="D40" s="51">
        <v>2216</v>
      </c>
      <c r="E40" s="52">
        <f t="shared" si="1"/>
        <v>100</v>
      </c>
      <c r="F40" s="51">
        <v>2402</v>
      </c>
      <c r="G40" s="52">
        <f t="shared" si="2"/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K38" sqref="K38"/>
    </sheetView>
  </sheetViews>
  <sheetFormatPr baseColWidth="10" defaultColWidth="11.42578125" defaultRowHeight="15" x14ac:dyDescent="0.2"/>
  <cols>
    <col min="1" max="1" width="33.140625" style="18" customWidth="1"/>
    <col min="2" max="2" width="12" style="17" customWidth="1"/>
    <col min="3" max="3" width="14.140625" style="17" customWidth="1"/>
    <col min="4" max="16384" width="11.42578125" style="18"/>
  </cols>
  <sheetData>
    <row r="1" spans="1:7" ht="18" x14ac:dyDescent="0.25">
      <c r="A1" s="16" t="s">
        <v>1</v>
      </c>
    </row>
    <row r="2" spans="1:7" x14ac:dyDescent="0.2">
      <c r="A2" s="18" t="s">
        <v>0</v>
      </c>
    </row>
    <row r="8" spans="1:7" ht="32.450000000000003" customHeight="1" x14ac:dyDescent="0.25">
      <c r="A8" s="64" t="s">
        <v>162</v>
      </c>
      <c r="B8" s="64"/>
      <c r="C8" s="64"/>
      <c r="D8" s="64"/>
      <c r="E8" s="64"/>
      <c r="F8" s="64"/>
      <c r="G8" s="64"/>
    </row>
    <row r="9" spans="1:7" ht="13.15" customHeight="1" x14ac:dyDescent="0.2"/>
    <row r="10" spans="1:7" x14ac:dyDescent="0.2">
      <c r="B10" s="63" t="s">
        <v>32</v>
      </c>
      <c r="C10" s="63"/>
      <c r="D10" s="63" t="s">
        <v>31</v>
      </c>
      <c r="E10" s="63"/>
      <c r="F10" s="63" t="s">
        <v>6</v>
      </c>
      <c r="G10" s="63"/>
    </row>
    <row r="11" spans="1:7" ht="15.75" x14ac:dyDescent="0.25">
      <c r="A11" s="20"/>
      <c r="B11" s="21" t="s">
        <v>27</v>
      </c>
      <c r="C11" s="22" t="s">
        <v>3</v>
      </c>
      <c r="D11" s="21" t="s">
        <v>27</v>
      </c>
      <c r="E11" s="22" t="s">
        <v>3</v>
      </c>
      <c r="F11" s="21" t="s">
        <v>27</v>
      </c>
      <c r="G11" s="22" t="s">
        <v>3</v>
      </c>
    </row>
    <row r="12" spans="1:7" x14ac:dyDescent="0.2">
      <c r="A12" s="20" t="s">
        <v>48</v>
      </c>
      <c r="B12" s="49">
        <v>1282</v>
      </c>
      <c r="C12" s="50">
        <f t="shared" ref="C12:C43" si="0">(B12/B$44)*100</f>
        <v>45.156745332863686</v>
      </c>
      <c r="D12" s="49">
        <v>6065</v>
      </c>
      <c r="E12" s="50">
        <f t="shared" ref="E12:E43" si="1">(D12/D$44)*100</f>
        <v>23.244672696611985</v>
      </c>
      <c r="F12" s="49">
        <v>7347</v>
      </c>
      <c r="G12" s="50">
        <f t="shared" ref="G12:G43" si="2">(F12/F$44)*100</f>
        <v>25.394905119076423</v>
      </c>
    </row>
    <row r="13" spans="1:7" ht="30" x14ac:dyDescent="0.2">
      <c r="A13" s="20" t="s">
        <v>35</v>
      </c>
      <c r="B13" s="49">
        <v>837</v>
      </c>
      <c r="C13" s="50">
        <f t="shared" si="0"/>
        <v>29.482212046495242</v>
      </c>
      <c r="D13" s="49">
        <v>4618</v>
      </c>
      <c r="E13" s="50">
        <f t="shared" si="1"/>
        <v>17.698911543768205</v>
      </c>
      <c r="F13" s="49">
        <v>5455</v>
      </c>
      <c r="G13" s="50">
        <f t="shared" si="2"/>
        <v>18.855207217171891</v>
      </c>
    </row>
    <row r="14" spans="1:7" ht="18" customHeight="1" x14ac:dyDescent="0.2">
      <c r="A14" s="20" t="s">
        <v>46</v>
      </c>
      <c r="B14" s="49">
        <v>47</v>
      </c>
      <c r="C14" s="50">
        <f t="shared" si="0"/>
        <v>1.6555125044029588</v>
      </c>
      <c r="D14" s="49">
        <v>4454</v>
      </c>
      <c r="E14" s="50">
        <f t="shared" si="1"/>
        <v>17.070366395830138</v>
      </c>
      <c r="F14" s="49">
        <v>4501</v>
      </c>
      <c r="G14" s="50">
        <f t="shared" si="2"/>
        <v>15.557706266634405</v>
      </c>
    </row>
    <row r="15" spans="1:7" x14ac:dyDescent="0.2">
      <c r="A15" s="20" t="s">
        <v>54</v>
      </c>
      <c r="B15" s="49">
        <v>43</v>
      </c>
      <c r="C15" s="50">
        <f t="shared" si="0"/>
        <v>1.5146178231771752</v>
      </c>
      <c r="D15" s="49">
        <v>2702</v>
      </c>
      <c r="E15" s="50">
        <f t="shared" si="1"/>
        <v>10.355664571516174</v>
      </c>
      <c r="F15" s="49">
        <v>2745</v>
      </c>
      <c r="G15" s="50">
        <f t="shared" si="2"/>
        <v>9.4880923576786156</v>
      </c>
    </row>
    <row r="16" spans="1:7" x14ac:dyDescent="0.2">
      <c r="A16" s="20" t="s">
        <v>55</v>
      </c>
      <c r="B16" s="49">
        <v>45</v>
      </c>
      <c r="C16" s="50">
        <f t="shared" si="0"/>
        <v>1.585065163790067</v>
      </c>
      <c r="D16" s="49">
        <v>2196</v>
      </c>
      <c r="E16" s="50">
        <f t="shared" si="1"/>
        <v>8.4163728345853137</v>
      </c>
      <c r="F16" s="49">
        <v>2241</v>
      </c>
      <c r="G16" s="50">
        <f t="shared" si="2"/>
        <v>7.7460163838097547</v>
      </c>
    </row>
    <row r="17" spans="1:7" x14ac:dyDescent="0.2">
      <c r="A17" s="20" t="s">
        <v>42</v>
      </c>
      <c r="B17" s="49">
        <v>44</v>
      </c>
      <c r="C17" s="50">
        <f t="shared" si="0"/>
        <v>1.5498414934836211</v>
      </c>
      <c r="D17" s="49">
        <v>1712</v>
      </c>
      <c r="E17" s="50">
        <f t="shared" si="1"/>
        <v>6.5613981296949255</v>
      </c>
      <c r="F17" s="49">
        <v>1756</v>
      </c>
      <c r="G17" s="50">
        <f t="shared" si="2"/>
        <v>6.069613908955791</v>
      </c>
    </row>
    <row r="18" spans="1:7" x14ac:dyDescent="0.2">
      <c r="A18" s="20" t="s">
        <v>45</v>
      </c>
      <c r="B18" s="49">
        <v>14</v>
      </c>
      <c r="C18" s="50">
        <f t="shared" si="0"/>
        <v>0.49313138429024306</v>
      </c>
      <c r="D18" s="49">
        <v>1391</v>
      </c>
      <c r="E18" s="50">
        <f t="shared" si="1"/>
        <v>5.3311359803771268</v>
      </c>
      <c r="F18" s="49">
        <v>1405</v>
      </c>
      <c r="G18" s="50">
        <f t="shared" si="2"/>
        <v>4.856382427154263</v>
      </c>
    </row>
    <row r="19" spans="1:7" x14ac:dyDescent="0.2">
      <c r="A19" s="20" t="s">
        <v>37</v>
      </c>
      <c r="B19" s="49">
        <v>120</v>
      </c>
      <c r="C19" s="50">
        <f t="shared" si="0"/>
        <v>4.2268404367735117</v>
      </c>
      <c r="D19" s="49">
        <v>309</v>
      </c>
      <c r="E19" s="50">
        <f t="shared" si="1"/>
        <v>1.1842710409320865</v>
      </c>
      <c r="F19" s="49">
        <v>429</v>
      </c>
      <c r="G19" s="50">
        <f t="shared" si="2"/>
        <v>1.4828384777574228</v>
      </c>
    </row>
    <row r="20" spans="1:7" x14ac:dyDescent="0.2">
      <c r="A20" s="20" t="s">
        <v>151</v>
      </c>
      <c r="B20" s="49">
        <v>0</v>
      </c>
      <c r="C20" s="50">
        <f t="shared" si="0"/>
        <v>0</v>
      </c>
      <c r="D20" s="49">
        <v>329</v>
      </c>
      <c r="E20" s="50">
        <f t="shared" si="1"/>
        <v>1.2609228882416066</v>
      </c>
      <c r="F20" s="49">
        <v>329</v>
      </c>
      <c r="G20" s="50">
        <f t="shared" si="2"/>
        <v>1.1371884829421728</v>
      </c>
    </row>
    <row r="21" spans="1:7" x14ac:dyDescent="0.2">
      <c r="A21" s="20" t="s">
        <v>39</v>
      </c>
      <c r="B21" s="49">
        <v>47</v>
      </c>
      <c r="C21" s="50">
        <f t="shared" si="0"/>
        <v>1.6555125044029588</v>
      </c>
      <c r="D21" s="49">
        <v>254</v>
      </c>
      <c r="E21" s="50">
        <f t="shared" si="1"/>
        <v>0.97347846083090606</v>
      </c>
      <c r="F21" s="49">
        <v>301</v>
      </c>
      <c r="G21" s="50">
        <f t="shared" si="2"/>
        <v>1.0404064843939027</v>
      </c>
    </row>
    <row r="22" spans="1:7" x14ac:dyDescent="0.2">
      <c r="A22" s="20" t="s">
        <v>40</v>
      </c>
      <c r="B22" s="49">
        <v>91</v>
      </c>
      <c r="C22" s="50">
        <f t="shared" si="0"/>
        <v>3.2053539978865802</v>
      </c>
      <c r="D22" s="49">
        <v>202</v>
      </c>
      <c r="E22" s="50">
        <f t="shared" si="1"/>
        <v>0.77418365782615362</v>
      </c>
      <c r="F22" s="49">
        <v>293</v>
      </c>
      <c r="G22" s="50">
        <f t="shared" si="2"/>
        <v>1.0127544848086827</v>
      </c>
    </row>
    <row r="23" spans="1:7" x14ac:dyDescent="0.2">
      <c r="A23" s="20" t="s">
        <v>34</v>
      </c>
      <c r="B23" s="49">
        <v>0</v>
      </c>
      <c r="C23" s="50">
        <f t="shared" si="0"/>
        <v>0</v>
      </c>
      <c r="D23" s="49">
        <v>267</v>
      </c>
      <c r="E23" s="50">
        <f t="shared" si="1"/>
        <v>1.0233021615820941</v>
      </c>
      <c r="F23" s="49">
        <v>267</v>
      </c>
      <c r="G23" s="50">
        <f t="shared" si="2"/>
        <v>0.92288548615671773</v>
      </c>
    </row>
    <row r="24" spans="1:7" x14ac:dyDescent="0.2">
      <c r="A24" s="20" t="s">
        <v>51</v>
      </c>
      <c r="B24" s="49">
        <v>0</v>
      </c>
      <c r="C24" s="50">
        <f t="shared" si="0"/>
        <v>0</v>
      </c>
      <c r="D24" s="49">
        <v>264</v>
      </c>
      <c r="E24" s="50">
        <f t="shared" si="1"/>
        <v>1.0118043844856661</v>
      </c>
      <c r="F24" s="49">
        <v>264</v>
      </c>
      <c r="G24" s="50">
        <f t="shared" si="2"/>
        <v>0.91251598631226016</v>
      </c>
    </row>
    <row r="25" spans="1:7" x14ac:dyDescent="0.2">
      <c r="A25" s="20" t="s">
        <v>38</v>
      </c>
      <c r="B25" s="49">
        <v>0</v>
      </c>
      <c r="C25" s="50">
        <f t="shared" si="0"/>
        <v>0</v>
      </c>
      <c r="D25" s="49">
        <v>226</v>
      </c>
      <c r="E25" s="50">
        <f t="shared" si="1"/>
        <v>0.86616587459757788</v>
      </c>
      <c r="F25" s="49">
        <v>226</v>
      </c>
      <c r="G25" s="50">
        <f t="shared" si="2"/>
        <v>0.78116898828246517</v>
      </c>
    </row>
    <row r="26" spans="1:7" x14ac:dyDescent="0.2">
      <c r="A26" s="20" t="s">
        <v>49</v>
      </c>
      <c r="B26" s="49">
        <v>120</v>
      </c>
      <c r="C26" s="50">
        <f t="shared" si="0"/>
        <v>4.2268404367735117</v>
      </c>
      <c r="D26" s="49">
        <v>50</v>
      </c>
      <c r="E26" s="50">
        <f t="shared" si="1"/>
        <v>0.1916296182738004</v>
      </c>
      <c r="F26" s="49">
        <v>170</v>
      </c>
      <c r="G26" s="50">
        <f t="shared" si="2"/>
        <v>0.58760499118592513</v>
      </c>
    </row>
    <row r="27" spans="1:7" ht="19.899999999999999" customHeight="1" x14ac:dyDescent="0.2">
      <c r="A27" s="20" t="s">
        <v>53</v>
      </c>
      <c r="B27" s="49">
        <v>4</v>
      </c>
      <c r="C27" s="50">
        <f t="shared" si="0"/>
        <v>0.14089468122578372</v>
      </c>
      <c r="D27" s="49">
        <v>129</v>
      </c>
      <c r="E27" s="50">
        <f t="shared" si="1"/>
        <v>0.49440441514640504</v>
      </c>
      <c r="F27" s="49">
        <v>133</v>
      </c>
      <c r="G27" s="50">
        <f t="shared" si="2"/>
        <v>0.45971449310428264</v>
      </c>
    </row>
    <row r="28" spans="1:7" x14ac:dyDescent="0.2">
      <c r="A28" s="20" t="s">
        <v>57</v>
      </c>
      <c r="B28" s="49">
        <v>4</v>
      </c>
      <c r="C28" s="50">
        <f t="shared" si="0"/>
        <v>0.14089468122578372</v>
      </c>
      <c r="D28" s="49">
        <v>129</v>
      </c>
      <c r="E28" s="50">
        <f t="shared" si="1"/>
        <v>0.49440441514640504</v>
      </c>
      <c r="F28" s="49">
        <v>133</v>
      </c>
      <c r="G28" s="50">
        <f t="shared" si="2"/>
        <v>0.45971449310428264</v>
      </c>
    </row>
    <row r="29" spans="1:7" x14ac:dyDescent="0.2">
      <c r="A29" s="20" t="s">
        <v>52</v>
      </c>
      <c r="B29" s="49">
        <v>8</v>
      </c>
      <c r="C29" s="50">
        <f t="shared" si="0"/>
        <v>0.28178936245156744</v>
      </c>
      <c r="D29" s="49">
        <v>117</v>
      </c>
      <c r="E29" s="50">
        <f t="shared" si="1"/>
        <v>0.44841330676069291</v>
      </c>
      <c r="F29" s="49">
        <v>125</v>
      </c>
      <c r="G29" s="50">
        <f t="shared" si="2"/>
        <v>0.43206249351906256</v>
      </c>
    </row>
    <row r="30" spans="1:7" x14ac:dyDescent="0.2">
      <c r="A30" s="20" t="s">
        <v>36</v>
      </c>
      <c r="B30" s="49">
        <v>1</v>
      </c>
      <c r="C30" s="50">
        <f t="shared" si="0"/>
        <v>3.522367030644593E-2</v>
      </c>
      <c r="D30" s="49">
        <v>109</v>
      </c>
      <c r="E30" s="50">
        <f t="shared" si="1"/>
        <v>0.41775256783688486</v>
      </c>
      <c r="F30" s="49">
        <v>110</v>
      </c>
      <c r="G30" s="50">
        <f t="shared" si="2"/>
        <v>0.38021499429677508</v>
      </c>
    </row>
    <row r="31" spans="1:7" x14ac:dyDescent="0.2">
      <c r="A31" s="20" t="s">
        <v>33</v>
      </c>
      <c r="B31" s="49">
        <v>1</v>
      </c>
      <c r="C31" s="50">
        <f t="shared" si="0"/>
        <v>3.522367030644593E-2</v>
      </c>
      <c r="D31" s="49">
        <v>108</v>
      </c>
      <c r="E31" s="50">
        <f t="shared" si="1"/>
        <v>0.41391997547140885</v>
      </c>
      <c r="F31" s="49">
        <v>109</v>
      </c>
      <c r="G31" s="50">
        <f t="shared" si="2"/>
        <v>0.37675849434862257</v>
      </c>
    </row>
    <row r="32" spans="1:7" x14ac:dyDescent="0.2">
      <c r="A32" s="20" t="s">
        <v>56</v>
      </c>
      <c r="B32" s="49">
        <v>52</v>
      </c>
      <c r="C32" s="50">
        <f t="shared" si="0"/>
        <v>1.8316308559351884</v>
      </c>
      <c r="D32" s="49">
        <v>51</v>
      </c>
      <c r="E32" s="50">
        <f t="shared" si="1"/>
        <v>0.19546221063927641</v>
      </c>
      <c r="F32" s="49">
        <v>103</v>
      </c>
      <c r="G32" s="50">
        <f t="shared" si="2"/>
        <v>0.35601949465970761</v>
      </c>
    </row>
    <row r="33" spans="1:7" x14ac:dyDescent="0.2">
      <c r="A33" s="20" t="s">
        <v>41</v>
      </c>
      <c r="B33" s="49">
        <v>2</v>
      </c>
      <c r="C33" s="50">
        <f t="shared" si="0"/>
        <v>7.0447340612891859E-2</v>
      </c>
      <c r="D33" s="49">
        <v>99</v>
      </c>
      <c r="E33" s="50">
        <f t="shared" si="1"/>
        <v>0.37942664418212479</v>
      </c>
      <c r="F33" s="49">
        <v>101</v>
      </c>
      <c r="G33" s="50">
        <f t="shared" si="2"/>
        <v>0.34910649476340261</v>
      </c>
    </row>
    <row r="34" spans="1:7" x14ac:dyDescent="0.2">
      <c r="A34" s="20" t="s">
        <v>44</v>
      </c>
      <c r="B34" s="49">
        <v>0</v>
      </c>
      <c r="C34" s="50">
        <f t="shared" si="0"/>
        <v>0</v>
      </c>
      <c r="D34" s="49">
        <v>98</v>
      </c>
      <c r="E34" s="50">
        <f t="shared" si="1"/>
        <v>0.37559405181664879</v>
      </c>
      <c r="F34" s="49">
        <v>98</v>
      </c>
      <c r="G34" s="50">
        <f t="shared" si="2"/>
        <v>0.3387369949189451</v>
      </c>
    </row>
    <row r="35" spans="1:7" x14ac:dyDescent="0.2">
      <c r="A35" s="20" t="s">
        <v>153</v>
      </c>
      <c r="B35" s="49">
        <v>1</v>
      </c>
      <c r="C35" s="50">
        <f t="shared" si="0"/>
        <v>3.522367030644593E-2</v>
      </c>
      <c r="D35" s="49">
        <v>90</v>
      </c>
      <c r="E35" s="50">
        <f t="shared" si="1"/>
        <v>0.34493331289284074</v>
      </c>
      <c r="F35" s="49">
        <v>91</v>
      </c>
      <c r="G35" s="50">
        <f t="shared" si="2"/>
        <v>0.31454149528187758</v>
      </c>
    </row>
    <row r="36" spans="1:7" x14ac:dyDescent="0.2">
      <c r="A36" s="20" t="s">
        <v>50</v>
      </c>
      <c r="B36" s="49">
        <v>60</v>
      </c>
      <c r="C36" s="50">
        <f t="shared" si="0"/>
        <v>2.1134202183867559</v>
      </c>
      <c r="D36" s="49">
        <v>3</v>
      </c>
      <c r="E36" s="50">
        <f t="shared" si="1"/>
        <v>1.1497777096428024E-2</v>
      </c>
      <c r="F36" s="49">
        <v>63</v>
      </c>
      <c r="G36" s="50">
        <f t="shared" si="2"/>
        <v>0.21775949673360756</v>
      </c>
    </row>
    <row r="37" spans="1:7" ht="30" x14ac:dyDescent="0.2">
      <c r="A37" s="20" t="s">
        <v>47</v>
      </c>
      <c r="B37" s="49">
        <v>0</v>
      </c>
      <c r="C37" s="50">
        <f t="shared" si="0"/>
        <v>0</v>
      </c>
      <c r="D37" s="49">
        <v>50</v>
      </c>
      <c r="E37" s="50">
        <f t="shared" si="1"/>
        <v>0.1916296182738004</v>
      </c>
      <c r="F37" s="49">
        <v>50</v>
      </c>
      <c r="G37" s="50">
        <f t="shared" si="2"/>
        <v>0.17282499740762505</v>
      </c>
    </row>
    <row r="38" spans="1:7" ht="30" x14ac:dyDescent="0.2">
      <c r="A38" s="20" t="s">
        <v>43</v>
      </c>
      <c r="B38" s="49">
        <v>0</v>
      </c>
      <c r="C38" s="50">
        <f t="shared" si="0"/>
        <v>0</v>
      </c>
      <c r="D38" s="49">
        <v>46</v>
      </c>
      <c r="E38" s="50">
        <f t="shared" si="1"/>
        <v>0.17629924881189638</v>
      </c>
      <c r="F38" s="49">
        <v>46</v>
      </c>
      <c r="G38" s="50">
        <f t="shared" si="2"/>
        <v>0.15899899761501501</v>
      </c>
    </row>
    <row r="39" spans="1:7" x14ac:dyDescent="0.2">
      <c r="A39" s="20" t="s">
        <v>58</v>
      </c>
      <c r="B39" s="49">
        <v>14</v>
      </c>
      <c r="C39" s="50">
        <f t="shared" si="0"/>
        <v>0.49313138429024306</v>
      </c>
      <c r="D39" s="49">
        <v>1</v>
      </c>
      <c r="E39" s="50">
        <f t="shared" si="1"/>
        <v>3.8325923654760081E-3</v>
      </c>
      <c r="F39" s="49">
        <v>15</v>
      </c>
      <c r="G39" s="50">
        <f t="shared" si="2"/>
        <v>5.1847499222287513E-2</v>
      </c>
    </row>
    <row r="40" spans="1:7" x14ac:dyDescent="0.2">
      <c r="A40" s="20" t="s">
        <v>139</v>
      </c>
      <c r="B40" s="49">
        <v>0</v>
      </c>
      <c r="C40" s="50">
        <f t="shared" si="0"/>
        <v>0</v>
      </c>
      <c r="D40" s="49">
        <v>12</v>
      </c>
      <c r="E40" s="50">
        <f t="shared" si="1"/>
        <v>4.5991108385712097E-2</v>
      </c>
      <c r="F40" s="49">
        <v>12</v>
      </c>
      <c r="G40" s="50">
        <f t="shared" si="2"/>
        <v>4.1477999377830012E-2</v>
      </c>
    </row>
    <row r="41" spans="1:7" x14ac:dyDescent="0.2">
      <c r="A41" s="20" t="s">
        <v>152</v>
      </c>
      <c r="B41" s="49">
        <v>1</v>
      </c>
      <c r="C41" s="50">
        <f t="shared" si="0"/>
        <v>3.522367030644593E-2</v>
      </c>
      <c r="D41" s="49">
        <v>8</v>
      </c>
      <c r="E41" s="50">
        <f t="shared" si="1"/>
        <v>3.0660738923808065E-2</v>
      </c>
      <c r="F41" s="49">
        <v>9</v>
      </c>
      <c r="G41" s="50">
        <f t="shared" si="2"/>
        <v>3.1108499533372504E-2</v>
      </c>
    </row>
    <row r="42" spans="1:7" x14ac:dyDescent="0.2">
      <c r="A42" s="20" t="s">
        <v>140</v>
      </c>
      <c r="B42" s="49">
        <v>0</v>
      </c>
      <c r="C42" s="50">
        <f t="shared" si="0"/>
        <v>0</v>
      </c>
      <c r="D42" s="49">
        <v>3</v>
      </c>
      <c r="E42" s="50">
        <f t="shared" si="1"/>
        <v>1.1497777096428024E-2</v>
      </c>
      <c r="F42" s="49">
        <v>3</v>
      </c>
      <c r="G42" s="50">
        <f t="shared" si="2"/>
        <v>1.0369499844457503E-2</v>
      </c>
    </row>
    <row r="43" spans="1:7" x14ac:dyDescent="0.2">
      <c r="A43" s="54" t="s">
        <v>170</v>
      </c>
      <c r="B43" s="53">
        <v>1</v>
      </c>
      <c r="C43" s="50">
        <f t="shared" si="0"/>
        <v>3.522367030644593E-2</v>
      </c>
      <c r="D43" s="49">
        <v>0</v>
      </c>
      <c r="E43" s="50">
        <f t="shared" si="1"/>
        <v>0</v>
      </c>
      <c r="F43" s="53">
        <v>1</v>
      </c>
      <c r="G43" s="50">
        <f t="shared" si="2"/>
        <v>3.4564999481525006E-3</v>
      </c>
    </row>
    <row r="44" spans="1:7" ht="15.75" x14ac:dyDescent="0.25">
      <c r="A44" s="55" t="s">
        <v>28</v>
      </c>
      <c r="B44" s="51">
        <v>2839</v>
      </c>
      <c r="C44" s="52">
        <f>(B44/B$44)*100</f>
        <v>100</v>
      </c>
      <c r="D44" s="51">
        <v>26092</v>
      </c>
      <c r="E44" s="52">
        <f>(D44/D$44)*100</f>
        <v>100</v>
      </c>
      <c r="F44" s="51">
        <v>28931</v>
      </c>
      <c r="G44" s="52">
        <f>(F44/F$44)*100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3"/>
  <sheetViews>
    <sheetView workbookViewId="0">
      <selection activeCell="A6" sqref="A6"/>
    </sheetView>
  </sheetViews>
  <sheetFormatPr baseColWidth="10" defaultColWidth="11.42578125" defaultRowHeight="15" x14ac:dyDescent="0.2"/>
  <cols>
    <col min="1" max="1" width="54.85546875" style="2" customWidth="1"/>
    <col min="2" max="2" width="13.85546875" style="36" customWidth="1"/>
    <col min="3" max="3" width="14.140625" style="36" customWidth="1"/>
    <col min="4" max="4" width="13.5703125" style="2" customWidth="1"/>
    <col min="5" max="16384" width="11.42578125" style="2"/>
  </cols>
  <sheetData>
    <row r="1" spans="1:4" ht="18" x14ac:dyDescent="0.25">
      <c r="A1" s="6" t="s">
        <v>1</v>
      </c>
    </row>
    <row r="2" spans="1:4" x14ac:dyDescent="0.2">
      <c r="A2" s="2" t="s">
        <v>0</v>
      </c>
    </row>
    <row r="8" spans="1:4" ht="34.9" customHeight="1" x14ac:dyDescent="0.25">
      <c r="A8" s="62" t="s">
        <v>167</v>
      </c>
      <c r="B8" s="62"/>
      <c r="C8" s="62"/>
      <c r="D8" s="48"/>
    </row>
    <row r="10" spans="1:4" x14ac:dyDescent="0.2">
      <c r="B10" s="65"/>
      <c r="C10" s="65"/>
      <c r="D10" s="60"/>
    </row>
    <row r="11" spans="1:4" ht="15.75" x14ac:dyDescent="0.25">
      <c r="A11" s="3"/>
      <c r="B11" s="42" t="s">
        <v>27</v>
      </c>
      <c r="C11" s="43" t="s">
        <v>3</v>
      </c>
      <c r="D11" s="59"/>
    </row>
    <row r="12" spans="1:4" ht="15.75" x14ac:dyDescent="0.25">
      <c r="A12" s="28" t="s">
        <v>48</v>
      </c>
      <c r="B12" s="26">
        <v>692</v>
      </c>
      <c r="C12" s="27"/>
      <c r="D12" s="58"/>
    </row>
    <row r="13" spans="1:4" x14ac:dyDescent="0.2">
      <c r="A13" s="3" t="s">
        <v>68</v>
      </c>
      <c r="B13" s="24">
        <v>218</v>
      </c>
      <c r="C13" s="25">
        <f>(B13/B$12)*100</f>
        <v>31.502890173410403</v>
      </c>
      <c r="D13" s="58"/>
    </row>
    <row r="14" spans="1:4" x14ac:dyDescent="0.2">
      <c r="A14" s="3" t="s">
        <v>70</v>
      </c>
      <c r="B14" s="24">
        <v>125</v>
      </c>
      <c r="C14" s="25">
        <f t="shared" ref="C14:C34" si="0">(B14/B$12)*100</f>
        <v>18.063583815028903</v>
      </c>
      <c r="D14" s="58"/>
    </row>
    <row r="15" spans="1:4" x14ac:dyDescent="0.2">
      <c r="A15" s="3" t="s">
        <v>76</v>
      </c>
      <c r="B15" s="24">
        <v>123</v>
      </c>
      <c r="C15" s="25">
        <f t="shared" si="0"/>
        <v>17.77456647398844</v>
      </c>
      <c r="D15" s="58"/>
    </row>
    <row r="16" spans="1:4" x14ac:dyDescent="0.2">
      <c r="A16" s="3" t="s">
        <v>75</v>
      </c>
      <c r="B16" s="24">
        <v>109</v>
      </c>
      <c r="C16" s="25">
        <f t="shared" si="0"/>
        <v>15.751445086705202</v>
      </c>
      <c r="D16" s="58"/>
    </row>
    <row r="17" spans="1:4" x14ac:dyDescent="0.2">
      <c r="A17" s="3" t="s">
        <v>69</v>
      </c>
      <c r="B17" s="24">
        <v>28</v>
      </c>
      <c r="C17" s="25">
        <f t="shared" si="0"/>
        <v>4.0462427745664744</v>
      </c>
      <c r="D17" s="58"/>
    </row>
    <row r="18" spans="1:4" x14ac:dyDescent="0.2">
      <c r="A18" s="3" t="s">
        <v>74</v>
      </c>
      <c r="B18" s="24">
        <v>22</v>
      </c>
      <c r="C18" s="25">
        <f t="shared" si="0"/>
        <v>3.1791907514450863</v>
      </c>
      <c r="D18" s="58"/>
    </row>
    <row r="19" spans="1:4" x14ac:dyDescent="0.2">
      <c r="A19" s="3" t="s">
        <v>105</v>
      </c>
      <c r="B19" s="24">
        <v>16</v>
      </c>
      <c r="C19" s="25">
        <f t="shared" si="0"/>
        <v>2.3121387283236992</v>
      </c>
      <c r="D19" s="58"/>
    </row>
    <row r="20" spans="1:4" x14ac:dyDescent="0.2">
      <c r="A20" s="3" t="s">
        <v>168</v>
      </c>
      <c r="B20" s="24">
        <v>12</v>
      </c>
      <c r="C20" s="25">
        <f t="shared" si="0"/>
        <v>1.7341040462427744</v>
      </c>
      <c r="D20" s="58"/>
    </row>
    <row r="21" spans="1:4" x14ac:dyDescent="0.2">
      <c r="A21" s="3" t="s">
        <v>80</v>
      </c>
      <c r="B21" s="24">
        <v>8</v>
      </c>
      <c r="C21" s="25">
        <f t="shared" si="0"/>
        <v>1.1560693641618496</v>
      </c>
      <c r="D21" s="58"/>
    </row>
    <row r="22" spans="1:4" x14ac:dyDescent="0.2">
      <c r="A22" s="3" t="s">
        <v>97</v>
      </c>
      <c r="B22" s="24">
        <v>7</v>
      </c>
      <c r="C22" s="25">
        <f t="shared" si="0"/>
        <v>1.0115606936416186</v>
      </c>
      <c r="D22" s="58"/>
    </row>
    <row r="23" spans="1:4" x14ac:dyDescent="0.2">
      <c r="A23" s="3" t="s">
        <v>118</v>
      </c>
      <c r="B23" s="24">
        <v>5</v>
      </c>
      <c r="C23" s="25">
        <f t="shared" si="0"/>
        <v>0.7225433526011561</v>
      </c>
      <c r="D23" s="58"/>
    </row>
    <row r="24" spans="1:4" x14ac:dyDescent="0.2">
      <c r="A24" s="3" t="s">
        <v>61</v>
      </c>
      <c r="B24" s="24">
        <v>4</v>
      </c>
      <c r="C24" s="25">
        <f t="shared" si="0"/>
        <v>0.57803468208092479</v>
      </c>
      <c r="D24" s="58"/>
    </row>
    <row r="25" spans="1:4" x14ac:dyDescent="0.2">
      <c r="A25" s="3" t="s">
        <v>63</v>
      </c>
      <c r="B25" s="24">
        <v>4</v>
      </c>
      <c r="C25" s="25">
        <f t="shared" si="0"/>
        <v>0.57803468208092479</v>
      </c>
      <c r="D25" s="58"/>
    </row>
    <row r="26" spans="1:4" x14ac:dyDescent="0.2">
      <c r="A26" s="3" t="s">
        <v>91</v>
      </c>
      <c r="B26" s="24">
        <v>3</v>
      </c>
      <c r="C26" s="25">
        <f t="shared" si="0"/>
        <v>0.43352601156069359</v>
      </c>
      <c r="D26" s="58"/>
    </row>
    <row r="27" spans="1:4" x14ac:dyDescent="0.2">
      <c r="A27" s="3" t="s">
        <v>144</v>
      </c>
      <c r="B27" s="24">
        <v>1</v>
      </c>
      <c r="C27" s="25">
        <f t="shared" si="0"/>
        <v>0.1445086705202312</v>
      </c>
      <c r="D27" s="58"/>
    </row>
    <row r="28" spans="1:4" x14ac:dyDescent="0.2">
      <c r="A28" s="3" t="s">
        <v>82</v>
      </c>
      <c r="B28" s="24">
        <v>1</v>
      </c>
      <c r="C28" s="25">
        <f t="shared" si="0"/>
        <v>0.1445086705202312</v>
      </c>
      <c r="D28" s="58"/>
    </row>
    <row r="29" spans="1:4" x14ac:dyDescent="0.2">
      <c r="A29" s="3" t="s">
        <v>83</v>
      </c>
      <c r="B29" s="24">
        <v>1</v>
      </c>
      <c r="C29" s="25">
        <f t="shared" si="0"/>
        <v>0.1445086705202312</v>
      </c>
      <c r="D29" s="58"/>
    </row>
    <row r="30" spans="1:4" x14ac:dyDescent="0.2">
      <c r="A30" s="3" t="s">
        <v>94</v>
      </c>
      <c r="B30" s="24">
        <v>1</v>
      </c>
      <c r="C30" s="25">
        <f t="shared" si="0"/>
        <v>0.1445086705202312</v>
      </c>
      <c r="D30" s="58"/>
    </row>
    <row r="31" spans="1:4" x14ac:dyDescent="0.2">
      <c r="A31" s="3" t="s">
        <v>101</v>
      </c>
      <c r="B31" s="24">
        <v>1</v>
      </c>
      <c r="C31" s="25">
        <f t="shared" si="0"/>
        <v>0.1445086705202312</v>
      </c>
      <c r="D31" s="58"/>
    </row>
    <row r="32" spans="1:4" x14ac:dyDescent="0.2">
      <c r="A32" s="3" t="s">
        <v>113</v>
      </c>
      <c r="B32" s="24">
        <v>1</v>
      </c>
      <c r="C32" s="25">
        <f t="shared" si="0"/>
        <v>0.1445086705202312</v>
      </c>
      <c r="D32" s="58"/>
    </row>
    <row r="33" spans="1:4" x14ac:dyDescent="0.2">
      <c r="A33" s="3" t="s">
        <v>121</v>
      </c>
      <c r="B33" s="24">
        <v>1</v>
      </c>
      <c r="C33" s="25">
        <f t="shared" si="0"/>
        <v>0.1445086705202312</v>
      </c>
      <c r="D33" s="58"/>
    </row>
    <row r="34" spans="1:4" x14ac:dyDescent="0.2">
      <c r="A34" s="3" t="s">
        <v>125</v>
      </c>
      <c r="B34" s="24">
        <v>1</v>
      </c>
      <c r="C34" s="25">
        <f t="shared" si="0"/>
        <v>0.1445086705202312</v>
      </c>
      <c r="D34" s="58"/>
    </row>
    <row r="35" spans="1:4" x14ac:dyDescent="0.2">
      <c r="A35" s="3"/>
      <c r="B35" s="24"/>
      <c r="C35" s="25"/>
      <c r="D35" s="58"/>
    </row>
    <row r="36" spans="1:4" x14ac:dyDescent="0.2">
      <c r="A36" s="3"/>
      <c r="B36" s="24"/>
      <c r="C36" s="25"/>
      <c r="D36" s="58"/>
    </row>
    <row r="37" spans="1:4" ht="15.75" x14ac:dyDescent="0.25">
      <c r="A37" s="28" t="s">
        <v>35</v>
      </c>
      <c r="B37" s="26">
        <v>268</v>
      </c>
      <c r="C37" s="25"/>
      <c r="D37" s="58"/>
    </row>
    <row r="38" spans="1:4" x14ac:dyDescent="0.2">
      <c r="A38" s="3" t="s">
        <v>113</v>
      </c>
      <c r="B38" s="24">
        <v>80</v>
      </c>
      <c r="C38" s="25">
        <f t="shared" ref="C38:C67" si="1">(B38/B$37)*100</f>
        <v>29.850746268656714</v>
      </c>
      <c r="D38" s="58"/>
    </row>
    <row r="39" spans="1:4" x14ac:dyDescent="0.2">
      <c r="A39" s="3" t="s">
        <v>114</v>
      </c>
      <c r="B39" s="24">
        <v>30</v>
      </c>
      <c r="C39" s="25">
        <f t="shared" si="1"/>
        <v>11.194029850746269</v>
      </c>
      <c r="D39" s="58"/>
    </row>
    <row r="40" spans="1:4" x14ac:dyDescent="0.2">
      <c r="A40" s="3" t="s">
        <v>97</v>
      </c>
      <c r="B40" s="24">
        <v>21</v>
      </c>
      <c r="C40" s="25">
        <f t="shared" si="1"/>
        <v>7.8358208955223887</v>
      </c>
      <c r="D40" s="58"/>
    </row>
    <row r="41" spans="1:4" x14ac:dyDescent="0.2">
      <c r="A41" s="3" t="s">
        <v>107</v>
      </c>
      <c r="B41" s="24">
        <v>21</v>
      </c>
      <c r="C41" s="25">
        <f t="shared" si="1"/>
        <v>7.8358208955223887</v>
      </c>
      <c r="D41" s="58"/>
    </row>
    <row r="42" spans="1:4" x14ac:dyDescent="0.2">
      <c r="A42" s="3" t="s">
        <v>62</v>
      </c>
      <c r="B42" s="24">
        <v>18</v>
      </c>
      <c r="C42" s="25">
        <f t="shared" si="1"/>
        <v>6.7164179104477615</v>
      </c>
      <c r="D42" s="58"/>
    </row>
    <row r="43" spans="1:4" x14ac:dyDescent="0.2">
      <c r="A43" s="3" t="s">
        <v>102</v>
      </c>
      <c r="B43" s="24">
        <v>17</v>
      </c>
      <c r="C43" s="25">
        <f t="shared" si="1"/>
        <v>6.3432835820895521</v>
      </c>
      <c r="D43" s="58"/>
    </row>
    <row r="44" spans="1:4" x14ac:dyDescent="0.2">
      <c r="A44" s="3" t="s">
        <v>112</v>
      </c>
      <c r="B44" s="24">
        <v>16</v>
      </c>
      <c r="C44" s="25">
        <f t="shared" si="1"/>
        <v>5.9701492537313428</v>
      </c>
      <c r="D44" s="58"/>
    </row>
    <row r="45" spans="1:4" x14ac:dyDescent="0.2">
      <c r="A45" s="3" t="s">
        <v>99</v>
      </c>
      <c r="B45" s="24">
        <v>12</v>
      </c>
      <c r="C45" s="25">
        <f t="shared" si="1"/>
        <v>4.4776119402985071</v>
      </c>
      <c r="D45" s="58"/>
    </row>
    <row r="46" spans="1:4" x14ac:dyDescent="0.2">
      <c r="A46" s="3" t="s">
        <v>79</v>
      </c>
      <c r="B46" s="24">
        <v>8</v>
      </c>
      <c r="C46" s="25">
        <f t="shared" si="1"/>
        <v>2.9850746268656714</v>
      </c>
      <c r="D46" s="58"/>
    </row>
    <row r="47" spans="1:4" x14ac:dyDescent="0.2">
      <c r="A47" s="3" t="s">
        <v>118</v>
      </c>
      <c r="B47" s="24">
        <v>7</v>
      </c>
      <c r="C47" s="25">
        <f t="shared" si="1"/>
        <v>2.6119402985074625</v>
      </c>
      <c r="D47" s="58"/>
    </row>
    <row r="48" spans="1:4" x14ac:dyDescent="0.2">
      <c r="A48" s="3" t="s">
        <v>80</v>
      </c>
      <c r="B48" s="24">
        <v>6</v>
      </c>
      <c r="C48" s="25">
        <f t="shared" si="1"/>
        <v>2.2388059701492535</v>
      </c>
      <c r="D48" s="58"/>
    </row>
    <row r="49" spans="1:4" x14ac:dyDescent="0.2">
      <c r="A49" s="3" t="s">
        <v>98</v>
      </c>
      <c r="B49" s="24">
        <v>5</v>
      </c>
      <c r="C49" s="25">
        <f t="shared" si="1"/>
        <v>1.8656716417910446</v>
      </c>
      <c r="D49" s="58"/>
    </row>
    <row r="50" spans="1:4" x14ac:dyDescent="0.2">
      <c r="A50" s="3" t="s">
        <v>88</v>
      </c>
      <c r="B50" s="24">
        <v>4</v>
      </c>
      <c r="C50" s="25">
        <f t="shared" si="1"/>
        <v>1.4925373134328357</v>
      </c>
      <c r="D50" s="58"/>
    </row>
    <row r="51" spans="1:4" x14ac:dyDescent="0.2">
      <c r="A51" s="3" t="s">
        <v>68</v>
      </c>
      <c r="B51" s="24">
        <v>3</v>
      </c>
      <c r="C51" s="25">
        <f t="shared" si="1"/>
        <v>1.1194029850746268</v>
      </c>
      <c r="D51" s="58"/>
    </row>
    <row r="52" spans="1:4" x14ac:dyDescent="0.2">
      <c r="A52" s="3" t="s">
        <v>63</v>
      </c>
      <c r="B52" s="24">
        <v>2</v>
      </c>
      <c r="C52" s="25">
        <f t="shared" si="1"/>
        <v>0.74626865671641784</v>
      </c>
      <c r="D52" s="58"/>
    </row>
    <row r="53" spans="1:4" x14ac:dyDescent="0.2">
      <c r="A53" s="3" t="s">
        <v>168</v>
      </c>
      <c r="B53" s="24">
        <v>2</v>
      </c>
      <c r="C53" s="25">
        <f t="shared" si="1"/>
        <v>0.74626865671641784</v>
      </c>
      <c r="D53" s="58"/>
    </row>
    <row r="54" spans="1:4" x14ac:dyDescent="0.2">
      <c r="A54" s="3" t="s">
        <v>105</v>
      </c>
      <c r="B54" s="24">
        <v>2</v>
      </c>
      <c r="C54" s="25">
        <f t="shared" si="1"/>
        <v>0.74626865671641784</v>
      </c>
      <c r="D54" s="58"/>
    </row>
    <row r="55" spans="1:4" x14ac:dyDescent="0.2">
      <c r="A55" s="3" t="s">
        <v>145</v>
      </c>
      <c r="B55" s="24">
        <v>2</v>
      </c>
      <c r="C55" s="25">
        <f t="shared" si="1"/>
        <v>0.74626865671641784</v>
      </c>
      <c r="D55" s="58"/>
    </row>
    <row r="56" spans="1:4" x14ac:dyDescent="0.2">
      <c r="A56" s="3" t="s">
        <v>61</v>
      </c>
      <c r="B56" s="24">
        <v>1</v>
      </c>
      <c r="C56" s="25">
        <f t="shared" si="1"/>
        <v>0.37313432835820892</v>
      </c>
      <c r="D56" s="58"/>
    </row>
    <row r="57" spans="1:4" x14ac:dyDescent="0.2">
      <c r="A57" s="3" t="s">
        <v>66</v>
      </c>
      <c r="B57" s="24">
        <v>1</v>
      </c>
      <c r="C57" s="25">
        <f t="shared" si="1"/>
        <v>0.37313432835820892</v>
      </c>
      <c r="D57" s="58"/>
    </row>
    <row r="58" spans="1:4" x14ac:dyDescent="0.2">
      <c r="A58" s="3" t="s">
        <v>69</v>
      </c>
      <c r="B58" s="24">
        <v>1</v>
      </c>
      <c r="C58" s="25">
        <f t="shared" si="1"/>
        <v>0.37313432835820892</v>
      </c>
      <c r="D58" s="58"/>
    </row>
    <row r="59" spans="1:4" x14ac:dyDescent="0.2">
      <c r="A59" s="3" t="s">
        <v>73</v>
      </c>
      <c r="B59" s="24">
        <v>1</v>
      </c>
      <c r="C59" s="25">
        <f t="shared" si="1"/>
        <v>0.37313432835820892</v>
      </c>
      <c r="D59" s="58"/>
    </row>
    <row r="60" spans="1:4" x14ac:dyDescent="0.2">
      <c r="A60" s="3" t="s">
        <v>76</v>
      </c>
      <c r="B60" s="24">
        <v>1</v>
      </c>
      <c r="C60" s="25">
        <f t="shared" si="1"/>
        <v>0.37313432835820892</v>
      </c>
      <c r="D60" s="58"/>
    </row>
    <row r="61" spans="1:4" x14ac:dyDescent="0.2">
      <c r="A61" s="3" t="s">
        <v>87</v>
      </c>
      <c r="B61" s="24">
        <v>1</v>
      </c>
      <c r="C61" s="25">
        <f t="shared" si="1"/>
        <v>0.37313432835820892</v>
      </c>
      <c r="D61" s="58"/>
    </row>
    <row r="62" spans="1:4" x14ac:dyDescent="0.2">
      <c r="A62" s="3" t="s">
        <v>89</v>
      </c>
      <c r="B62" s="24">
        <v>1</v>
      </c>
      <c r="C62" s="25">
        <f t="shared" si="1"/>
        <v>0.37313432835820892</v>
      </c>
      <c r="D62" s="58"/>
    </row>
    <row r="63" spans="1:4" x14ac:dyDescent="0.2">
      <c r="A63" s="3" t="s">
        <v>90</v>
      </c>
      <c r="B63" s="24">
        <v>1</v>
      </c>
      <c r="C63" s="25">
        <f t="shared" si="1"/>
        <v>0.37313432835820892</v>
      </c>
      <c r="D63" s="58"/>
    </row>
    <row r="64" spans="1:4" x14ac:dyDescent="0.2">
      <c r="A64" s="3" t="s">
        <v>95</v>
      </c>
      <c r="B64" s="24">
        <v>1</v>
      </c>
      <c r="C64" s="25">
        <f t="shared" si="1"/>
        <v>0.37313432835820892</v>
      </c>
      <c r="D64" s="58"/>
    </row>
    <row r="65" spans="1:4" x14ac:dyDescent="0.2">
      <c r="A65" s="3" t="s">
        <v>103</v>
      </c>
      <c r="B65" s="24">
        <v>1</v>
      </c>
      <c r="C65" s="25">
        <f t="shared" si="1"/>
        <v>0.37313432835820892</v>
      </c>
      <c r="D65" s="58"/>
    </row>
    <row r="66" spans="1:4" x14ac:dyDescent="0.2">
      <c r="A66" s="3" t="s">
        <v>146</v>
      </c>
      <c r="B66" s="24">
        <v>1</v>
      </c>
      <c r="C66" s="25">
        <f t="shared" si="1"/>
        <v>0.37313432835820892</v>
      </c>
      <c r="D66" s="58"/>
    </row>
    <row r="67" spans="1:4" x14ac:dyDescent="0.2">
      <c r="A67" s="3" t="s">
        <v>131</v>
      </c>
      <c r="B67" s="24">
        <v>1</v>
      </c>
      <c r="C67" s="25">
        <f t="shared" si="1"/>
        <v>0.37313432835820892</v>
      </c>
      <c r="D67" s="58"/>
    </row>
    <row r="68" spans="1:4" x14ac:dyDescent="0.2">
      <c r="A68" s="3"/>
      <c r="B68" s="24"/>
      <c r="C68" s="25"/>
      <c r="D68" s="58"/>
    </row>
    <row r="69" spans="1:4" x14ac:dyDescent="0.2">
      <c r="A69" s="3"/>
      <c r="B69" s="24"/>
      <c r="C69" s="25"/>
      <c r="D69" s="58"/>
    </row>
    <row r="70" spans="1:4" x14ac:dyDescent="0.2">
      <c r="A70" s="3"/>
      <c r="B70" s="24"/>
      <c r="C70" s="25"/>
      <c r="D70" s="58"/>
    </row>
    <row r="71" spans="1:4" x14ac:dyDescent="0.2">
      <c r="A71" s="3"/>
      <c r="B71" s="24"/>
      <c r="C71" s="25"/>
      <c r="D71" s="58"/>
    </row>
    <row r="72" spans="1:4" x14ac:dyDescent="0.2">
      <c r="A72" s="3"/>
      <c r="B72" s="24"/>
      <c r="C72" s="25"/>
      <c r="D72" s="58"/>
    </row>
    <row r="73" spans="1:4" x14ac:dyDescent="0.2">
      <c r="A73" s="3"/>
      <c r="B73" s="24"/>
      <c r="C73" s="25"/>
      <c r="D73" s="58"/>
    </row>
    <row r="74" spans="1:4" x14ac:dyDescent="0.2">
      <c r="A74" s="3"/>
      <c r="B74" s="24"/>
      <c r="C74" s="25"/>
      <c r="D74" s="58"/>
    </row>
    <row r="75" spans="1:4" x14ac:dyDescent="0.2">
      <c r="A75" s="3"/>
      <c r="B75" s="24"/>
      <c r="C75" s="25"/>
      <c r="D75" s="58"/>
    </row>
    <row r="76" spans="1:4" ht="16.149999999999999" customHeight="1" x14ac:dyDescent="0.25">
      <c r="A76" s="28" t="s">
        <v>46</v>
      </c>
      <c r="B76" s="26">
        <v>389</v>
      </c>
      <c r="C76" s="25"/>
      <c r="D76" s="58"/>
    </row>
    <row r="77" spans="1:4" ht="16.149999999999999" customHeight="1" x14ac:dyDescent="0.2">
      <c r="A77" s="3" t="s">
        <v>88</v>
      </c>
      <c r="B77" s="24">
        <v>119</v>
      </c>
      <c r="C77" s="25">
        <f>(B77/B$76)*100</f>
        <v>30.59125964010283</v>
      </c>
      <c r="D77" s="58"/>
    </row>
    <row r="78" spans="1:4" ht="16.149999999999999" customHeight="1" x14ac:dyDescent="0.2">
      <c r="A78" s="3" t="s">
        <v>93</v>
      </c>
      <c r="B78" s="24">
        <v>79</v>
      </c>
      <c r="C78" s="25">
        <f t="shared" ref="C78:C100" si="2">(B78/B$76)*100</f>
        <v>20.308483290488432</v>
      </c>
      <c r="D78" s="58"/>
    </row>
    <row r="79" spans="1:4" ht="16.149999999999999" customHeight="1" x14ac:dyDescent="0.2">
      <c r="A79" s="3" t="s">
        <v>95</v>
      </c>
      <c r="B79" s="24">
        <v>43</v>
      </c>
      <c r="C79" s="25">
        <f t="shared" si="2"/>
        <v>11.053984575835475</v>
      </c>
      <c r="D79" s="58"/>
    </row>
    <row r="80" spans="1:4" ht="16.149999999999999" customHeight="1" x14ac:dyDescent="0.2">
      <c r="A80" s="3" t="s">
        <v>94</v>
      </c>
      <c r="B80" s="24">
        <v>27</v>
      </c>
      <c r="C80" s="25">
        <f t="shared" si="2"/>
        <v>6.9408740359897179</v>
      </c>
      <c r="D80" s="58"/>
    </row>
    <row r="81" spans="1:4" ht="16.149999999999999" customHeight="1" x14ac:dyDescent="0.2">
      <c r="A81" s="3" t="s">
        <v>91</v>
      </c>
      <c r="B81" s="24">
        <v>24</v>
      </c>
      <c r="C81" s="25">
        <f t="shared" si="2"/>
        <v>6.1696658097686372</v>
      </c>
      <c r="D81" s="58"/>
    </row>
    <row r="82" spans="1:4" ht="16.149999999999999" customHeight="1" x14ac:dyDescent="0.2">
      <c r="A82" s="3" t="s">
        <v>89</v>
      </c>
      <c r="B82" s="24">
        <v>18</v>
      </c>
      <c r="C82" s="25">
        <f t="shared" si="2"/>
        <v>4.6272493573264777</v>
      </c>
      <c r="D82" s="58"/>
    </row>
    <row r="83" spans="1:4" ht="16.149999999999999" customHeight="1" x14ac:dyDescent="0.2">
      <c r="A83" s="3" t="s">
        <v>97</v>
      </c>
      <c r="B83" s="24">
        <v>13</v>
      </c>
      <c r="C83" s="25">
        <f t="shared" si="2"/>
        <v>3.3419023136246784</v>
      </c>
      <c r="D83" s="58"/>
    </row>
    <row r="84" spans="1:4" ht="16.149999999999999" customHeight="1" x14ac:dyDescent="0.2">
      <c r="A84" s="3" t="s">
        <v>98</v>
      </c>
      <c r="B84" s="24">
        <v>11</v>
      </c>
      <c r="C84" s="25">
        <f t="shared" si="2"/>
        <v>2.8277634961439588</v>
      </c>
      <c r="D84" s="58"/>
    </row>
    <row r="85" spans="1:4" ht="16.149999999999999" customHeight="1" x14ac:dyDescent="0.2">
      <c r="A85" s="3" t="s">
        <v>92</v>
      </c>
      <c r="B85" s="24">
        <v>7</v>
      </c>
      <c r="C85" s="25">
        <f t="shared" si="2"/>
        <v>1.7994858611825193</v>
      </c>
      <c r="D85" s="58"/>
    </row>
    <row r="86" spans="1:4" ht="16.149999999999999" customHeight="1" x14ac:dyDescent="0.2">
      <c r="A86" s="3" t="s">
        <v>61</v>
      </c>
      <c r="B86" s="24">
        <v>5</v>
      </c>
      <c r="C86" s="25">
        <f t="shared" si="2"/>
        <v>1.2853470437017995</v>
      </c>
      <c r="D86" s="58"/>
    </row>
    <row r="87" spans="1:4" ht="16.149999999999999" customHeight="1" x14ac:dyDescent="0.2">
      <c r="A87" s="3" t="s">
        <v>168</v>
      </c>
      <c r="B87" s="24">
        <v>5</v>
      </c>
      <c r="C87" s="25">
        <f t="shared" si="2"/>
        <v>1.2853470437017995</v>
      </c>
      <c r="D87" s="58"/>
    </row>
    <row r="88" spans="1:4" ht="16.149999999999999" customHeight="1" x14ac:dyDescent="0.2">
      <c r="A88" s="3" t="s">
        <v>102</v>
      </c>
      <c r="B88" s="24">
        <v>5</v>
      </c>
      <c r="C88" s="25">
        <f t="shared" si="2"/>
        <v>1.2853470437017995</v>
      </c>
      <c r="D88" s="58"/>
    </row>
    <row r="89" spans="1:4" ht="16.149999999999999" customHeight="1" x14ac:dyDescent="0.2">
      <c r="A89" s="3" t="s">
        <v>68</v>
      </c>
      <c r="B89" s="24">
        <v>4</v>
      </c>
      <c r="C89" s="25">
        <f t="shared" si="2"/>
        <v>1.0282776349614395</v>
      </c>
      <c r="D89" s="58"/>
    </row>
    <row r="90" spans="1:4" ht="16.149999999999999" customHeight="1" x14ac:dyDescent="0.2">
      <c r="A90" s="3" t="s">
        <v>90</v>
      </c>
      <c r="B90" s="24">
        <v>4</v>
      </c>
      <c r="C90" s="25">
        <f t="shared" si="2"/>
        <v>1.0282776349614395</v>
      </c>
      <c r="D90" s="58"/>
    </row>
    <row r="91" spans="1:4" ht="16.149999999999999" customHeight="1" x14ac:dyDescent="0.2">
      <c r="A91" s="3" t="s">
        <v>79</v>
      </c>
      <c r="B91" s="24">
        <v>3</v>
      </c>
      <c r="C91" s="25">
        <f t="shared" si="2"/>
        <v>0.77120822622107965</v>
      </c>
      <c r="D91" s="58"/>
    </row>
    <row r="92" spans="1:4" ht="16.149999999999999" customHeight="1" x14ac:dyDescent="0.2">
      <c r="A92" s="3" t="s">
        <v>80</v>
      </c>
      <c r="B92" s="24">
        <v>3</v>
      </c>
      <c r="C92" s="25">
        <f t="shared" si="2"/>
        <v>0.77120822622107965</v>
      </c>
      <c r="D92" s="58"/>
    </row>
    <row r="93" spans="1:4" ht="16.149999999999999" customHeight="1" x14ac:dyDescent="0.2">
      <c r="A93" s="3" t="s">
        <v>83</v>
      </c>
      <c r="B93" s="24">
        <v>3</v>
      </c>
      <c r="C93" s="25">
        <f t="shared" si="2"/>
        <v>0.77120822622107965</v>
      </c>
      <c r="D93" s="58"/>
    </row>
    <row r="94" spans="1:4" ht="16.149999999999999" customHeight="1" x14ac:dyDescent="0.2">
      <c r="A94" s="3" t="s">
        <v>103</v>
      </c>
      <c r="B94" s="24">
        <v>3</v>
      </c>
      <c r="C94" s="25">
        <f t="shared" si="2"/>
        <v>0.77120822622107965</v>
      </c>
      <c r="D94" s="58"/>
    </row>
    <row r="95" spans="1:4" ht="16.149999999999999" customHeight="1" x14ac:dyDescent="0.2">
      <c r="A95" s="3" t="s">
        <v>108</v>
      </c>
      <c r="B95" s="24">
        <v>3</v>
      </c>
      <c r="C95" s="25">
        <f t="shared" si="2"/>
        <v>0.77120822622107965</v>
      </c>
      <c r="D95" s="58"/>
    </row>
    <row r="96" spans="1:4" ht="16.149999999999999" customHeight="1" x14ac:dyDescent="0.2">
      <c r="A96" s="3" t="s">
        <v>113</v>
      </c>
      <c r="B96" s="24">
        <v>3</v>
      </c>
      <c r="C96" s="25">
        <f t="shared" si="2"/>
        <v>0.77120822622107965</v>
      </c>
      <c r="D96" s="58"/>
    </row>
    <row r="97" spans="1:4" ht="16.149999999999999" customHeight="1" x14ac:dyDescent="0.2">
      <c r="A97" s="3" t="s">
        <v>118</v>
      </c>
      <c r="B97" s="24">
        <v>3</v>
      </c>
      <c r="C97" s="25">
        <f t="shared" si="2"/>
        <v>0.77120822622107965</v>
      </c>
      <c r="D97" s="58"/>
    </row>
    <row r="98" spans="1:4" ht="16.149999999999999" customHeight="1" x14ac:dyDescent="0.2">
      <c r="A98" s="3" t="s">
        <v>63</v>
      </c>
      <c r="B98" s="24">
        <v>2</v>
      </c>
      <c r="C98" s="25">
        <f t="shared" si="2"/>
        <v>0.51413881748071977</v>
      </c>
      <c r="D98" s="58"/>
    </row>
    <row r="99" spans="1:4" ht="16.149999999999999" customHeight="1" x14ac:dyDescent="0.2">
      <c r="A99" s="3" t="s">
        <v>145</v>
      </c>
      <c r="B99" s="24">
        <v>1</v>
      </c>
      <c r="C99" s="25">
        <f t="shared" si="2"/>
        <v>0.25706940874035988</v>
      </c>
      <c r="D99" s="58"/>
    </row>
    <row r="100" spans="1:4" ht="16.149999999999999" customHeight="1" x14ac:dyDescent="0.2">
      <c r="A100" s="3" t="s">
        <v>115</v>
      </c>
      <c r="B100" s="24">
        <v>1</v>
      </c>
      <c r="C100" s="25">
        <f t="shared" si="2"/>
        <v>0.25706940874035988</v>
      </c>
      <c r="D100" s="58"/>
    </row>
    <row r="101" spans="1:4" ht="16.149999999999999" customHeight="1" x14ac:dyDescent="0.2">
      <c r="A101" s="3"/>
      <c r="B101" s="24"/>
      <c r="C101" s="25"/>
      <c r="D101" s="58"/>
    </row>
    <row r="102" spans="1:4" ht="16.149999999999999" customHeight="1" x14ac:dyDescent="0.2">
      <c r="A102" s="3"/>
      <c r="B102" s="24"/>
      <c r="C102" s="25"/>
      <c r="D102" s="58"/>
    </row>
    <row r="103" spans="1:4" ht="16.149999999999999" customHeight="1" x14ac:dyDescent="0.2">
      <c r="A103" s="3"/>
      <c r="B103" s="24"/>
      <c r="C103" s="25"/>
      <c r="D103" s="58"/>
    </row>
    <row r="104" spans="1:4" ht="16.149999999999999" customHeight="1" x14ac:dyDescent="0.2">
      <c r="A104" s="3"/>
      <c r="B104" s="24"/>
      <c r="C104" s="25"/>
      <c r="D104" s="58"/>
    </row>
    <row r="105" spans="1:4" ht="16.149999999999999" customHeight="1" x14ac:dyDescent="0.2">
      <c r="A105" s="3"/>
      <c r="B105" s="24"/>
      <c r="C105" s="25"/>
      <c r="D105" s="58"/>
    </row>
    <row r="106" spans="1:4" ht="16.149999999999999" customHeight="1" x14ac:dyDescent="0.2">
      <c r="A106" s="3"/>
      <c r="B106" s="24"/>
      <c r="C106" s="25"/>
      <c r="D106" s="58"/>
    </row>
    <row r="107" spans="1:4" ht="16.149999999999999" customHeight="1" x14ac:dyDescent="0.2">
      <c r="A107" s="3"/>
      <c r="B107" s="24"/>
      <c r="C107" s="25"/>
      <c r="D107" s="58"/>
    </row>
    <row r="108" spans="1:4" ht="15.75" x14ac:dyDescent="0.25">
      <c r="A108" s="28" t="s">
        <v>55</v>
      </c>
      <c r="B108" s="26">
        <v>72</v>
      </c>
      <c r="C108" s="25"/>
      <c r="D108" s="58"/>
    </row>
    <row r="109" spans="1:4" x14ac:dyDescent="0.2">
      <c r="A109" s="3" t="s">
        <v>121</v>
      </c>
      <c r="B109" s="24">
        <v>21</v>
      </c>
      <c r="C109" s="25">
        <f t="shared" ref="C109:C119" si="3">(B109/B$108)*100</f>
        <v>29.166666666666668</v>
      </c>
      <c r="D109" s="58"/>
    </row>
    <row r="110" spans="1:4" x14ac:dyDescent="0.2">
      <c r="A110" s="3" t="s">
        <v>127</v>
      </c>
      <c r="B110" s="24">
        <v>18</v>
      </c>
      <c r="C110" s="25">
        <f t="shared" si="3"/>
        <v>25</v>
      </c>
      <c r="D110" s="58"/>
    </row>
    <row r="111" spans="1:4" x14ac:dyDescent="0.2">
      <c r="A111" s="3" t="s">
        <v>125</v>
      </c>
      <c r="B111" s="24">
        <v>10</v>
      </c>
      <c r="C111" s="25">
        <f t="shared" si="3"/>
        <v>13.888888888888889</v>
      </c>
      <c r="D111" s="58"/>
    </row>
    <row r="112" spans="1:4" x14ac:dyDescent="0.2">
      <c r="A112" s="3" t="s">
        <v>122</v>
      </c>
      <c r="B112" s="24">
        <v>9</v>
      </c>
      <c r="C112" s="25">
        <f t="shared" si="3"/>
        <v>12.5</v>
      </c>
      <c r="D112" s="58"/>
    </row>
    <row r="113" spans="1:4" x14ac:dyDescent="0.2">
      <c r="A113" s="3" t="s">
        <v>168</v>
      </c>
      <c r="B113" s="24">
        <v>5</v>
      </c>
      <c r="C113" s="25">
        <f t="shared" si="3"/>
        <v>6.9444444444444446</v>
      </c>
      <c r="D113" s="58"/>
    </row>
    <row r="114" spans="1:4" x14ac:dyDescent="0.2">
      <c r="A114" s="3" t="s">
        <v>80</v>
      </c>
      <c r="B114" s="24">
        <v>4</v>
      </c>
      <c r="C114" s="25">
        <f t="shared" si="3"/>
        <v>5.5555555555555554</v>
      </c>
      <c r="D114" s="58"/>
    </row>
    <row r="115" spans="1:4" x14ac:dyDescent="0.2">
      <c r="A115" s="3" t="s">
        <v>97</v>
      </c>
      <c r="B115" s="24">
        <v>1</v>
      </c>
      <c r="C115" s="25">
        <f t="shared" si="3"/>
        <v>1.3888888888888888</v>
      </c>
      <c r="D115" s="58"/>
    </row>
    <row r="116" spans="1:4" x14ac:dyDescent="0.2">
      <c r="A116" s="3" t="s">
        <v>111</v>
      </c>
      <c r="B116" s="24">
        <v>1</v>
      </c>
      <c r="C116" s="25">
        <f t="shared" si="3"/>
        <v>1.3888888888888888</v>
      </c>
      <c r="D116" s="58"/>
    </row>
    <row r="117" spans="1:4" x14ac:dyDescent="0.2">
      <c r="A117" s="3" t="s">
        <v>123</v>
      </c>
      <c r="B117" s="24">
        <v>1</v>
      </c>
      <c r="C117" s="25">
        <f t="shared" si="3"/>
        <v>1.3888888888888888</v>
      </c>
      <c r="D117" s="58"/>
    </row>
    <row r="118" spans="1:4" x14ac:dyDescent="0.2">
      <c r="A118" s="3" t="s">
        <v>126</v>
      </c>
      <c r="B118" s="24">
        <v>1</v>
      </c>
      <c r="C118" s="25">
        <f t="shared" si="3"/>
        <v>1.3888888888888888</v>
      </c>
      <c r="D118" s="58"/>
    </row>
    <row r="119" spans="1:4" x14ac:dyDescent="0.2">
      <c r="A119" s="3" t="s">
        <v>128</v>
      </c>
      <c r="B119" s="24">
        <v>1</v>
      </c>
      <c r="C119" s="25">
        <f t="shared" si="3"/>
        <v>1.3888888888888888</v>
      </c>
      <c r="D119" s="58"/>
    </row>
    <row r="120" spans="1:4" x14ac:dyDescent="0.2">
      <c r="A120" s="3"/>
      <c r="B120" s="24"/>
      <c r="C120" s="25"/>
      <c r="D120" s="58"/>
    </row>
    <row r="121" spans="1:4" x14ac:dyDescent="0.2">
      <c r="A121" s="3"/>
      <c r="B121" s="24"/>
      <c r="C121" s="25"/>
      <c r="D121" s="58"/>
    </row>
    <row r="122" spans="1:4" x14ac:dyDescent="0.2">
      <c r="A122" s="3"/>
      <c r="B122" s="24"/>
      <c r="C122" s="25"/>
      <c r="D122" s="58"/>
    </row>
    <row r="123" spans="1:4" x14ac:dyDescent="0.2">
      <c r="A123" s="3"/>
      <c r="B123" s="24"/>
      <c r="C123" s="25"/>
      <c r="D123" s="58"/>
    </row>
    <row r="124" spans="1:4" x14ac:dyDescent="0.2">
      <c r="A124" s="3"/>
      <c r="B124" s="24"/>
      <c r="C124" s="25"/>
      <c r="D124" s="58"/>
    </row>
    <row r="125" spans="1:4" x14ac:dyDescent="0.2">
      <c r="A125" s="3"/>
      <c r="B125" s="24"/>
      <c r="C125" s="25"/>
      <c r="D125" s="58"/>
    </row>
    <row r="126" spans="1:4" x14ac:dyDescent="0.2">
      <c r="A126" s="3"/>
      <c r="B126" s="24"/>
      <c r="C126" s="25"/>
      <c r="D126" s="58"/>
    </row>
    <row r="127" spans="1:4" x14ac:dyDescent="0.2">
      <c r="A127" s="3"/>
      <c r="B127" s="24"/>
      <c r="C127" s="25"/>
      <c r="D127" s="58"/>
    </row>
    <row r="128" spans="1:4" ht="15.75" x14ac:dyDescent="0.25">
      <c r="A128" s="28" t="s">
        <v>54</v>
      </c>
      <c r="B128" s="26">
        <v>318</v>
      </c>
      <c r="C128" s="25"/>
      <c r="D128" s="58"/>
    </row>
    <row r="129" spans="1:4" x14ac:dyDescent="0.2">
      <c r="A129" s="3" t="s">
        <v>118</v>
      </c>
      <c r="B129" s="24">
        <v>226</v>
      </c>
      <c r="C129" s="25">
        <f t="shared" ref="C129:C158" si="4">(B129/B$128)*100</f>
        <v>71.069182389937097</v>
      </c>
      <c r="D129" s="58"/>
    </row>
    <row r="130" spans="1:4" x14ac:dyDescent="0.2">
      <c r="A130" s="3" t="s">
        <v>68</v>
      </c>
      <c r="B130" s="24">
        <v>12</v>
      </c>
      <c r="C130" s="25">
        <f t="shared" si="4"/>
        <v>3.7735849056603774</v>
      </c>
      <c r="D130" s="58"/>
    </row>
    <row r="131" spans="1:4" x14ac:dyDescent="0.2">
      <c r="A131" s="3" t="s">
        <v>80</v>
      </c>
      <c r="B131" s="24">
        <v>11</v>
      </c>
      <c r="C131" s="25">
        <f t="shared" si="4"/>
        <v>3.459119496855346</v>
      </c>
      <c r="D131" s="58"/>
    </row>
    <row r="132" spans="1:4" x14ac:dyDescent="0.2">
      <c r="A132" s="3" t="s">
        <v>97</v>
      </c>
      <c r="B132" s="24">
        <v>11</v>
      </c>
      <c r="C132" s="25">
        <f t="shared" si="4"/>
        <v>3.459119496855346</v>
      </c>
      <c r="D132" s="58"/>
    </row>
    <row r="133" spans="1:4" x14ac:dyDescent="0.2">
      <c r="A133" s="3" t="s">
        <v>117</v>
      </c>
      <c r="B133" s="24">
        <v>10</v>
      </c>
      <c r="C133" s="25">
        <f t="shared" si="4"/>
        <v>3.1446540880503147</v>
      </c>
      <c r="D133" s="58"/>
    </row>
    <row r="134" spans="1:4" x14ac:dyDescent="0.2">
      <c r="A134" s="3" t="s">
        <v>168</v>
      </c>
      <c r="B134" s="24">
        <v>7</v>
      </c>
      <c r="C134" s="25">
        <f t="shared" si="4"/>
        <v>2.2012578616352201</v>
      </c>
      <c r="D134" s="58"/>
    </row>
    <row r="135" spans="1:4" x14ac:dyDescent="0.2">
      <c r="A135" s="3" t="s">
        <v>116</v>
      </c>
      <c r="B135" s="24">
        <v>5</v>
      </c>
      <c r="C135" s="25">
        <f t="shared" si="4"/>
        <v>1.5723270440251573</v>
      </c>
      <c r="D135" s="58"/>
    </row>
    <row r="136" spans="1:4" x14ac:dyDescent="0.2">
      <c r="A136" s="3" t="s">
        <v>108</v>
      </c>
      <c r="B136" s="24">
        <v>4</v>
      </c>
      <c r="C136" s="25">
        <f t="shared" si="4"/>
        <v>1.257861635220126</v>
      </c>
      <c r="D136" s="58"/>
    </row>
    <row r="137" spans="1:4" x14ac:dyDescent="0.2">
      <c r="A137" s="3" t="s">
        <v>135</v>
      </c>
      <c r="B137" s="24">
        <v>4</v>
      </c>
      <c r="C137" s="25">
        <f t="shared" si="4"/>
        <v>1.257861635220126</v>
      </c>
      <c r="D137" s="58"/>
    </row>
    <row r="138" spans="1:4" x14ac:dyDescent="0.2">
      <c r="A138" s="3" t="s">
        <v>95</v>
      </c>
      <c r="B138" s="24">
        <v>3</v>
      </c>
      <c r="C138" s="25">
        <f t="shared" si="4"/>
        <v>0.94339622641509435</v>
      </c>
      <c r="D138" s="58"/>
    </row>
    <row r="139" spans="1:4" x14ac:dyDescent="0.2">
      <c r="A139" s="3" t="s">
        <v>120</v>
      </c>
      <c r="B139" s="24">
        <v>3</v>
      </c>
      <c r="C139" s="25">
        <f t="shared" si="4"/>
        <v>0.94339622641509435</v>
      </c>
      <c r="D139" s="58"/>
    </row>
    <row r="140" spans="1:4" x14ac:dyDescent="0.2">
      <c r="A140" s="3" t="s">
        <v>76</v>
      </c>
      <c r="B140" s="24">
        <v>2</v>
      </c>
      <c r="C140" s="25">
        <f t="shared" si="4"/>
        <v>0.62893081761006298</v>
      </c>
      <c r="D140" s="58"/>
    </row>
    <row r="141" spans="1:4" x14ac:dyDescent="0.2">
      <c r="A141" s="3" t="s">
        <v>91</v>
      </c>
      <c r="B141" s="24">
        <v>2</v>
      </c>
      <c r="C141" s="25">
        <f t="shared" si="4"/>
        <v>0.62893081761006298</v>
      </c>
      <c r="D141" s="58"/>
    </row>
    <row r="142" spans="1:4" x14ac:dyDescent="0.2">
      <c r="A142" s="3" t="s">
        <v>132</v>
      </c>
      <c r="B142" s="24">
        <v>2</v>
      </c>
      <c r="C142" s="25">
        <f t="shared" si="4"/>
        <v>0.62893081761006298</v>
      </c>
      <c r="D142" s="58"/>
    </row>
    <row r="143" spans="1:4" x14ac:dyDescent="0.2">
      <c r="A143" s="3" t="s">
        <v>61</v>
      </c>
      <c r="B143" s="24">
        <v>1</v>
      </c>
      <c r="C143" s="25">
        <f t="shared" si="4"/>
        <v>0.31446540880503149</v>
      </c>
      <c r="D143" s="58"/>
    </row>
    <row r="144" spans="1:4" x14ac:dyDescent="0.2">
      <c r="A144" s="3" t="s">
        <v>63</v>
      </c>
      <c r="B144" s="24">
        <v>1</v>
      </c>
      <c r="C144" s="25">
        <f t="shared" si="4"/>
        <v>0.31446540880503149</v>
      </c>
      <c r="D144" s="58"/>
    </row>
    <row r="145" spans="1:4" x14ac:dyDescent="0.2">
      <c r="A145" s="3" t="s">
        <v>64</v>
      </c>
      <c r="B145" s="24">
        <v>1</v>
      </c>
      <c r="C145" s="25">
        <f t="shared" si="4"/>
        <v>0.31446540880503149</v>
      </c>
      <c r="D145" s="58"/>
    </row>
    <row r="146" spans="1:4" x14ac:dyDescent="0.2">
      <c r="A146" s="3" t="s">
        <v>66</v>
      </c>
      <c r="B146" s="24">
        <v>1</v>
      </c>
      <c r="C146" s="25">
        <f t="shared" si="4"/>
        <v>0.31446540880503149</v>
      </c>
      <c r="D146" s="58"/>
    </row>
    <row r="147" spans="1:4" x14ac:dyDescent="0.2">
      <c r="A147" s="3" t="s">
        <v>69</v>
      </c>
      <c r="B147" s="24">
        <v>1</v>
      </c>
      <c r="C147" s="25">
        <f t="shared" si="4"/>
        <v>0.31446540880503149</v>
      </c>
      <c r="D147" s="58"/>
    </row>
    <row r="148" spans="1:4" x14ac:dyDescent="0.2">
      <c r="A148" s="3" t="s">
        <v>70</v>
      </c>
      <c r="B148" s="24">
        <v>1</v>
      </c>
      <c r="C148" s="25">
        <f t="shared" si="4"/>
        <v>0.31446540880503149</v>
      </c>
      <c r="D148" s="58"/>
    </row>
    <row r="149" spans="1:4" x14ac:dyDescent="0.2">
      <c r="A149" s="3" t="s">
        <v>75</v>
      </c>
      <c r="B149" s="24">
        <v>1</v>
      </c>
      <c r="C149" s="25">
        <f t="shared" si="4"/>
        <v>0.31446540880503149</v>
      </c>
      <c r="D149" s="58"/>
    </row>
    <row r="150" spans="1:4" x14ac:dyDescent="0.2">
      <c r="A150" s="3" t="s">
        <v>84</v>
      </c>
      <c r="B150" s="24">
        <v>1</v>
      </c>
      <c r="C150" s="25">
        <f t="shared" si="4"/>
        <v>0.31446540880503149</v>
      </c>
      <c r="D150" s="58"/>
    </row>
    <row r="151" spans="1:4" x14ac:dyDescent="0.2">
      <c r="A151" s="3" t="s">
        <v>88</v>
      </c>
      <c r="B151" s="24">
        <v>1</v>
      </c>
      <c r="C151" s="25">
        <f t="shared" si="4"/>
        <v>0.31446540880503149</v>
      </c>
      <c r="D151" s="58"/>
    </row>
    <row r="152" spans="1:4" x14ac:dyDescent="0.2">
      <c r="A152" s="3" t="s">
        <v>94</v>
      </c>
      <c r="B152" s="24">
        <v>1</v>
      </c>
      <c r="C152" s="25">
        <f t="shared" si="4"/>
        <v>0.31446540880503149</v>
      </c>
      <c r="D152" s="58"/>
    </row>
    <row r="153" spans="1:4" x14ac:dyDescent="0.2">
      <c r="A153" s="3" t="s">
        <v>99</v>
      </c>
      <c r="B153" s="24">
        <v>1</v>
      </c>
      <c r="C153" s="25">
        <f t="shared" si="4"/>
        <v>0.31446540880503149</v>
      </c>
      <c r="D153" s="58"/>
    </row>
    <row r="154" spans="1:4" x14ac:dyDescent="0.2">
      <c r="A154" s="3" t="s">
        <v>109</v>
      </c>
      <c r="B154" s="24">
        <v>1</v>
      </c>
      <c r="C154" s="25">
        <f t="shared" si="4"/>
        <v>0.31446540880503149</v>
      </c>
      <c r="D154" s="58"/>
    </row>
    <row r="155" spans="1:4" x14ac:dyDescent="0.2">
      <c r="A155" s="3" t="s">
        <v>111</v>
      </c>
      <c r="B155" s="24">
        <v>1</v>
      </c>
      <c r="C155" s="25">
        <f t="shared" si="4"/>
        <v>0.31446540880503149</v>
      </c>
      <c r="D155" s="58"/>
    </row>
    <row r="156" spans="1:4" x14ac:dyDescent="0.2">
      <c r="A156" s="3" t="s">
        <v>146</v>
      </c>
      <c r="B156" s="24">
        <v>1</v>
      </c>
      <c r="C156" s="25">
        <f t="shared" si="4"/>
        <v>0.31446540880503149</v>
      </c>
      <c r="D156" s="58"/>
    </row>
    <row r="157" spans="1:4" x14ac:dyDescent="0.2">
      <c r="A157" s="3" t="s">
        <v>121</v>
      </c>
      <c r="B157" s="24">
        <v>1</v>
      </c>
      <c r="C157" s="25">
        <f t="shared" si="4"/>
        <v>0.31446540880503149</v>
      </c>
      <c r="D157" s="58"/>
    </row>
    <row r="158" spans="1:4" x14ac:dyDescent="0.2">
      <c r="A158" s="3" t="s">
        <v>126</v>
      </c>
      <c r="B158" s="24">
        <v>1</v>
      </c>
      <c r="C158" s="25">
        <f t="shared" si="4"/>
        <v>0.31446540880503149</v>
      </c>
      <c r="D158" s="58"/>
    </row>
    <row r="159" spans="1:4" x14ac:dyDescent="0.2">
      <c r="A159" s="3"/>
      <c r="B159" s="24"/>
      <c r="C159" s="25"/>
      <c r="D159" s="58"/>
    </row>
    <row r="160" spans="1:4" x14ac:dyDescent="0.2">
      <c r="A160" s="3"/>
      <c r="B160" s="24"/>
      <c r="C160" s="25"/>
      <c r="D160" s="58"/>
    </row>
    <row r="161" spans="1:4" x14ac:dyDescent="0.2">
      <c r="A161" s="3"/>
      <c r="B161" s="24"/>
      <c r="C161" s="25"/>
      <c r="D161" s="58"/>
    </row>
    <row r="162" spans="1:4" ht="15.75" x14ac:dyDescent="0.25">
      <c r="A162" s="28" t="s">
        <v>42</v>
      </c>
      <c r="B162" s="26">
        <v>129</v>
      </c>
      <c r="C162" s="25"/>
      <c r="D162" s="58"/>
    </row>
    <row r="163" spans="1:4" x14ac:dyDescent="0.2">
      <c r="A163" s="3" t="s">
        <v>132</v>
      </c>
      <c r="B163" s="24">
        <v>42</v>
      </c>
      <c r="C163" s="25">
        <f t="shared" ref="C163:C182" si="5">(B163/B$162)*100</f>
        <v>32.558139534883722</v>
      </c>
      <c r="D163" s="58"/>
    </row>
    <row r="164" spans="1:4" x14ac:dyDescent="0.2">
      <c r="A164" s="3" t="s">
        <v>64</v>
      </c>
      <c r="B164" s="24">
        <v>14</v>
      </c>
      <c r="C164" s="25">
        <f t="shared" si="5"/>
        <v>10.852713178294573</v>
      </c>
      <c r="D164" s="58"/>
    </row>
    <row r="165" spans="1:4" x14ac:dyDescent="0.2">
      <c r="A165" s="3" t="s">
        <v>80</v>
      </c>
      <c r="B165" s="24">
        <v>12</v>
      </c>
      <c r="C165" s="25">
        <f t="shared" si="5"/>
        <v>9.3023255813953494</v>
      </c>
      <c r="D165" s="58"/>
    </row>
    <row r="166" spans="1:4" x14ac:dyDescent="0.2">
      <c r="A166" s="3" t="s">
        <v>131</v>
      </c>
      <c r="B166" s="24">
        <v>12</v>
      </c>
      <c r="C166" s="25">
        <f t="shared" si="5"/>
        <v>9.3023255813953494</v>
      </c>
      <c r="D166" s="58"/>
    </row>
    <row r="167" spans="1:4" x14ac:dyDescent="0.2">
      <c r="A167" s="3" t="s">
        <v>129</v>
      </c>
      <c r="B167" s="24">
        <v>9</v>
      </c>
      <c r="C167" s="25">
        <f t="shared" si="5"/>
        <v>6.9767441860465116</v>
      </c>
      <c r="D167" s="58"/>
    </row>
    <row r="168" spans="1:4" x14ac:dyDescent="0.2">
      <c r="A168" s="3" t="s">
        <v>67</v>
      </c>
      <c r="B168" s="24">
        <v>6</v>
      </c>
      <c r="C168" s="25">
        <f t="shared" si="5"/>
        <v>4.6511627906976747</v>
      </c>
      <c r="D168" s="58"/>
    </row>
    <row r="169" spans="1:4" x14ac:dyDescent="0.2">
      <c r="A169" s="3" t="s">
        <v>97</v>
      </c>
      <c r="B169" s="24">
        <v>6</v>
      </c>
      <c r="C169" s="25">
        <f t="shared" si="5"/>
        <v>4.6511627906976747</v>
      </c>
      <c r="D169" s="58"/>
    </row>
    <row r="170" spans="1:4" x14ac:dyDescent="0.2">
      <c r="A170" s="3" t="s">
        <v>106</v>
      </c>
      <c r="B170" s="24">
        <v>6</v>
      </c>
      <c r="C170" s="25">
        <f t="shared" si="5"/>
        <v>4.6511627906976747</v>
      </c>
      <c r="D170" s="58"/>
    </row>
    <row r="171" spans="1:4" x14ac:dyDescent="0.2">
      <c r="A171" s="3" t="s">
        <v>118</v>
      </c>
      <c r="B171" s="24">
        <v>5</v>
      </c>
      <c r="C171" s="25">
        <f t="shared" si="5"/>
        <v>3.8759689922480618</v>
      </c>
      <c r="D171" s="58"/>
    </row>
    <row r="172" spans="1:4" x14ac:dyDescent="0.2">
      <c r="A172" s="3" t="s">
        <v>168</v>
      </c>
      <c r="B172" s="24">
        <v>4</v>
      </c>
      <c r="C172" s="25">
        <f t="shared" si="5"/>
        <v>3.1007751937984498</v>
      </c>
      <c r="D172" s="58"/>
    </row>
    <row r="173" spans="1:4" x14ac:dyDescent="0.2">
      <c r="A173" s="3" t="s">
        <v>61</v>
      </c>
      <c r="B173" s="24">
        <v>2</v>
      </c>
      <c r="C173" s="25">
        <f t="shared" si="5"/>
        <v>1.5503875968992249</v>
      </c>
      <c r="D173" s="58"/>
    </row>
    <row r="174" spans="1:4" x14ac:dyDescent="0.2">
      <c r="A174" s="3" t="s">
        <v>66</v>
      </c>
      <c r="B174" s="24">
        <v>2</v>
      </c>
      <c r="C174" s="25">
        <f t="shared" si="5"/>
        <v>1.5503875968992249</v>
      </c>
      <c r="D174" s="58"/>
    </row>
    <row r="175" spans="1:4" x14ac:dyDescent="0.2">
      <c r="A175" s="3" t="s">
        <v>130</v>
      </c>
      <c r="B175" s="24">
        <v>2</v>
      </c>
      <c r="C175" s="25">
        <f t="shared" si="5"/>
        <v>1.5503875968992249</v>
      </c>
      <c r="D175" s="58"/>
    </row>
    <row r="176" spans="1:4" x14ac:dyDescent="0.2">
      <c r="A176" s="3" t="s">
        <v>76</v>
      </c>
      <c r="B176" s="24">
        <v>1</v>
      </c>
      <c r="C176" s="25">
        <f t="shared" si="5"/>
        <v>0.77519379844961245</v>
      </c>
      <c r="D176" s="58"/>
    </row>
    <row r="177" spans="1:4" x14ac:dyDescent="0.2">
      <c r="A177" s="3" t="s">
        <v>99</v>
      </c>
      <c r="B177" s="24">
        <v>1</v>
      </c>
      <c r="C177" s="25">
        <f t="shared" si="5"/>
        <v>0.77519379844961245</v>
      </c>
      <c r="D177" s="58"/>
    </row>
    <row r="178" spans="1:4" x14ac:dyDescent="0.2">
      <c r="A178" s="3" t="s">
        <v>101</v>
      </c>
      <c r="B178" s="24">
        <v>1</v>
      </c>
      <c r="C178" s="25">
        <f t="shared" si="5"/>
        <v>0.77519379844961245</v>
      </c>
      <c r="D178" s="58"/>
    </row>
    <row r="179" spans="1:4" x14ac:dyDescent="0.2">
      <c r="A179" s="3" t="s">
        <v>104</v>
      </c>
      <c r="B179" s="24">
        <v>1</v>
      </c>
      <c r="C179" s="25">
        <f t="shared" si="5"/>
        <v>0.77519379844961245</v>
      </c>
      <c r="D179" s="58"/>
    </row>
    <row r="180" spans="1:4" x14ac:dyDescent="0.2">
      <c r="A180" s="3" t="s">
        <v>108</v>
      </c>
      <c r="B180" s="24">
        <v>1</v>
      </c>
      <c r="C180" s="25">
        <f t="shared" si="5"/>
        <v>0.77519379844961245</v>
      </c>
      <c r="D180" s="58"/>
    </row>
    <row r="181" spans="1:4" x14ac:dyDescent="0.2">
      <c r="A181" s="3" t="s">
        <v>111</v>
      </c>
      <c r="B181" s="24">
        <v>1</v>
      </c>
      <c r="C181" s="25">
        <f t="shared" si="5"/>
        <v>0.77519379844961245</v>
      </c>
      <c r="D181" s="58"/>
    </row>
    <row r="182" spans="1:4" x14ac:dyDescent="0.2">
      <c r="A182" s="3" t="s">
        <v>135</v>
      </c>
      <c r="B182" s="24">
        <v>1</v>
      </c>
      <c r="C182" s="25">
        <f t="shared" si="5"/>
        <v>0.77519379844961245</v>
      </c>
      <c r="D182" s="58"/>
    </row>
    <row r="183" spans="1:4" x14ac:dyDescent="0.2">
      <c r="A183" s="3"/>
      <c r="B183" s="24"/>
      <c r="C183" s="25"/>
      <c r="D183" s="58"/>
    </row>
    <row r="184" spans="1:4" x14ac:dyDescent="0.2">
      <c r="A184" s="3"/>
      <c r="B184" s="24"/>
      <c r="C184" s="25"/>
      <c r="D184" s="58"/>
    </row>
    <row r="185" spans="1:4" x14ac:dyDescent="0.2">
      <c r="A185" s="3"/>
      <c r="B185" s="24"/>
      <c r="C185" s="25"/>
      <c r="D185" s="58"/>
    </row>
    <row r="186" spans="1:4" x14ac:dyDescent="0.2">
      <c r="A186" s="3"/>
      <c r="B186" s="24"/>
      <c r="C186" s="25"/>
      <c r="D186" s="58"/>
    </row>
    <row r="187" spans="1:4" ht="15.75" x14ac:dyDescent="0.25">
      <c r="A187" s="28" t="s">
        <v>45</v>
      </c>
      <c r="B187" s="26">
        <v>188</v>
      </c>
      <c r="C187" s="25"/>
      <c r="D187" s="58"/>
    </row>
    <row r="188" spans="1:4" x14ac:dyDescent="0.2">
      <c r="A188" s="3" t="s">
        <v>80</v>
      </c>
      <c r="B188" s="24">
        <v>54</v>
      </c>
      <c r="C188" s="25">
        <f t="shared" ref="C188:C211" si="6">(B188/B$187)*100</f>
        <v>28.723404255319153</v>
      </c>
      <c r="D188" s="58"/>
    </row>
    <row r="189" spans="1:4" x14ac:dyDescent="0.2">
      <c r="A189" s="3" t="s">
        <v>168</v>
      </c>
      <c r="B189" s="24">
        <v>42</v>
      </c>
      <c r="C189" s="25">
        <f t="shared" si="6"/>
        <v>22.340425531914892</v>
      </c>
      <c r="D189" s="58"/>
    </row>
    <row r="190" spans="1:4" x14ac:dyDescent="0.2">
      <c r="A190" s="3" t="s">
        <v>118</v>
      </c>
      <c r="B190" s="24">
        <v>26</v>
      </c>
      <c r="C190" s="25">
        <f t="shared" si="6"/>
        <v>13.829787234042554</v>
      </c>
      <c r="D190" s="58"/>
    </row>
    <row r="191" spans="1:4" x14ac:dyDescent="0.2">
      <c r="A191" s="3" t="s">
        <v>66</v>
      </c>
      <c r="B191" s="24">
        <v>20</v>
      </c>
      <c r="C191" s="25">
        <f t="shared" si="6"/>
        <v>10.638297872340425</v>
      </c>
      <c r="D191" s="58"/>
    </row>
    <row r="192" spans="1:4" x14ac:dyDescent="0.2">
      <c r="A192" s="3" t="s">
        <v>60</v>
      </c>
      <c r="B192" s="24">
        <v>12</v>
      </c>
      <c r="C192" s="25">
        <f t="shared" si="6"/>
        <v>6.3829787234042552</v>
      </c>
      <c r="D192" s="58"/>
    </row>
    <row r="193" spans="1:4" x14ac:dyDescent="0.2">
      <c r="A193" s="3" t="s">
        <v>135</v>
      </c>
      <c r="B193" s="24">
        <v>5</v>
      </c>
      <c r="C193" s="25">
        <f t="shared" si="6"/>
        <v>2.6595744680851063</v>
      </c>
      <c r="D193" s="58"/>
    </row>
    <row r="194" spans="1:4" x14ac:dyDescent="0.2">
      <c r="A194" s="3" t="s">
        <v>61</v>
      </c>
      <c r="B194" s="24">
        <v>3</v>
      </c>
      <c r="C194" s="25">
        <f t="shared" si="6"/>
        <v>1.5957446808510638</v>
      </c>
      <c r="D194" s="58"/>
    </row>
    <row r="195" spans="1:4" x14ac:dyDescent="0.2">
      <c r="A195" s="3" t="s">
        <v>64</v>
      </c>
      <c r="B195" s="24">
        <v>3</v>
      </c>
      <c r="C195" s="25">
        <f t="shared" si="6"/>
        <v>1.5957446808510638</v>
      </c>
      <c r="D195" s="58"/>
    </row>
    <row r="196" spans="1:4" x14ac:dyDescent="0.2">
      <c r="A196" s="3" t="s">
        <v>65</v>
      </c>
      <c r="B196" s="24">
        <v>3</v>
      </c>
      <c r="C196" s="25">
        <f t="shared" si="6"/>
        <v>1.5957446808510638</v>
      </c>
      <c r="D196" s="58"/>
    </row>
    <row r="197" spans="1:4" x14ac:dyDescent="0.2">
      <c r="A197" s="3" t="s">
        <v>134</v>
      </c>
      <c r="B197" s="24">
        <v>3</v>
      </c>
      <c r="C197" s="25">
        <f t="shared" si="6"/>
        <v>1.5957446808510638</v>
      </c>
      <c r="D197" s="58"/>
    </row>
    <row r="198" spans="1:4" x14ac:dyDescent="0.2">
      <c r="A198" s="3" t="s">
        <v>68</v>
      </c>
      <c r="B198" s="24">
        <v>2</v>
      </c>
      <c r="C198" s="25">
        <f t="shared" si="6"/>
        <v>1.0638297872340425</v>
      </c>
      <c r="D198" s="58"/>
    </row>
    <row r="199" spans="1:4" x14ac:dyDescent="0.2">
      <c r="A199" s="3" t="s">
        <v>78</v>
      </c>
      <c r="B199" s="24">
        <v>2</v>
      </c>
      <c r="C199" s="25">
        <f t="shared" si="6"/>
        <v>1.0638297872340425</v>
      </c>
      <c r="D199" s="58"/>
    </row>
    <row r="200" spans="1:4" x14ac:dyDescent="0.2">
      <c r="A200" s="3" t="s">
        <v>111</v>
      </c>
      <c r="B200" s="24">
        <v>2</v>
      </c>
      <c r="C200" s="25">
        <f t="shared" si="6"/>
        <v>1.0638297872340425</v>
      </c>
      <c r="D200" s="58"/>
    </row>
    <row r="201" spans="1:4" x14ac:dyDescent="0.2">
      <c r="A201" s="3" t="s">
        <v>144</v>
      </c>
      <c r="B201" s="24">
        <v>1</v>
      </c>
      <c r="C201" s="25">
        <f t="shared" si="6"/>
        <v>0.53191489361702127</v>
      </c>
      <c r="D201" s="58"/>
    </row>
    <row r="202" spans="1:4" x14ac:dyDescent="0.2">
      <c r="A202" s="3" t="s">
        <v>71</v>
      </c>
      <c r="B202" s="24">
        <v>1</v>
      </c>
      <c r="C202" s="25">
        <f t="shared" si="6"/>
        <v>0.53191489361702127</v>
      </c>
      <c r="D202" s="58"/>
    </row>
    <row r="203" spans="1:4" x14ac:dyDescent="0.2">
      <c r="A203" s="44" t="s">
        <v>74</v>
      </c>
      <c r="B203" s="45">
        <v>1</v>
      </c>
      <c r="C203" s="25">
        <f t="shared" si="6"/>
        <v>0.53191489361702127</v>
      </c>
    </row>
    <row r="204" spans="1:4" x14ac:dyDescent="0.2">
      <c r="A204" s="44" t="s">
        <v>77</v>
      </c>
      <c r="B204" s="45">
        <v>1</v>
      </c>
      <c r="C204" s="25">
        <f t="shared" si="6"/>
        <v>0.53191489361702127</v>
      </c>
    </row>
    <row r="205" spans="1:4" x14ac:dyDescent="0.2">
      <c r="A205" s="44" t="s">
        <v>83</v>
      </c>
      <c r="B205" s="45">
        <v>1</v>
      </c>
      <c r="C205" s="25">
        <f t="shared" si="6"/>
        <v>0.53191489361702127</v>
      </c>
    </row>
    <row r="206" spans="1:4" x14ac:dyDescent="0.2">
      <c r="A206" s="44" t="s">
        <v>97</v>
      </c>
      <c r="B206" s="45">
        <v>1</v>
      </c>
      <c r="C206" s="25">
        <f t="shared" si="6"/>
        <v>0.53191489361702127</v>
      </c>
    </row>
    <row r="207" spans="1:4" x14ac:dyDescent="0.2">
      <c r="A207" s="44" t="s">
        <v>104</v>
      </c>
      <c r="B207" s="45">
        <v>1</v>
      </c>
      <c r="C207" s="25">
        <f t="shared" si="6"/>
        <v>0.53191489361702127</v>
      </c>
    </row>
    <row r="208" spans="1:4" x14ac:dyDescent="0.2">
      <c r="A208" s="44" t="s">
        <v>107</v>
      </c>
      <c r="B208" s="45">
        <v>1</v>
      </c>
      <c r="C208" s="25">
        <f t="shared" si="6"/>
        <v>0.53191489361702127</v>
      </c>
    </row>
    <row r="209" spans="1:3" x14ac:dyDescent="0.2">
      <c r="A209" s="44" t="s">
        <v>120</v>
      </c>
      <c r="B209" s="45">
        <v>1</v>
      </c>
      <c r="C209" s="25">
        <f t="shared" si="6"/>
        <v>0.53191489361702127</v>
      </c>
    </row>
    <row r="210" spans="1:3" x14ac:dyDescent="0.2">
      <c r="A210" s="44" t="s">
        <v>121</v>
      </c>
      <c r="B210" s="45">
        <v>1</v>
      </c>
      <c r="C210" s="25">
        <f t="shared" si="6"/>
        <v>0.53191489361702127</v>
      </c>
    </row>
    <row r="211" spans="1:3" x14ac:dyDescent="0.2">
      <c r="A211" s="44" t="s">
        <v>133</v>
      </c>
      <c r="B211" s="45">
        <v>1</v>
      </c>
      <c r="C211" s="25">
        <f t="shared" si="6"/>
        <v>0.53191489361702127</v>
      </c>
    </row>
    <row r="212" spans="1:3" x14ac:dyDescent="0.2">
      <c r="A212" s="44"/>
      <c r="B212" s="45"/>
      <c r="C212" s="25"/>
    </row>
    <row r="213" spans="1:3" x14ac:dyDescent="0.2">
      <c r="A213" s="44"/>
      <c r="B213" s="45"/>
      <c r="C213" s="25"/>
    </row>
  </sheetData>
  <sortState ref="E163:F182">
    <sortCondition descending="1" ref="F163:F182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7"/>
  <sheetViews>
    <sheetView workbookViewId="0">
      <selection activeCell="A7" sqref="A7"/>
    </sheetView>
  </sheetViews>
  <sheetFormatPr baseColWidth="10" defaultColWidth="11.42578125" defaultRowHeight="15" x14ac:dyDescent="0.2"/>
  <cols>
    <col min="1" max="1" width="54.85546875" style="18" customWidth="1"/>
    <col min="2" max="2" width="13.85546875" style="17" customWidth="1"/>
    <col min="3" max="3" width="14.140625" style="17" customWidth="1"/>
    <col min="4" max="16384" width="11.42578125" style="18"/>
  </cols>
  <sheetData>
    <row r="1" spans="1:4" ht="18" x14ac:dyDescent="0.25">
      <c r="A1" s="16" t="s">
        <v>1</v>
      </c>
    </row>
    <row r="2" spans="1:4" x14ac:dyDescent="0.2">
      <c r="A2" s="18" t="s">
        <v>0</v>
      </c>
    </row>
    <row r="8" spans="1:4" ht="34.9" customHeight="1" x14ac:dyDescent="0.25">
      <c r="A8" s="64" t="s">
        <v>163</v>
      </c>
      <c r="B8" s="64"/>
      <c r="C8" s="64"/>
      <c r="D8" s="34"/>
    </row>
    <row r="10" spans="1:4" x14ac:dyDescent="0.2">
      <c r="B10" s="63"/>
      <c r="C10" s="63"/>
      <c r="D10" s="19"/>
    </row>
    <row r="11" spans="1:4" ht="15.75" x14ac:dyDescent="0.25">
      <c r="A11" s="20"/>
      <c r="B11" s="21" t="s">
        <v>27</v>
      </c>
      <c r="C11" s="22" t="s">
        <v>3</v>
      </c>
      <c r="D11" s="23"/>
    </row>
    <row r="12" spans="1:4" ht="15.75" x14ac:dyDescent="0.25">
      <c r="A12" s="56" t="s">
        <v>48</v>
      </c>
      <c r="B12" s="51">
        <v>7347</v>
      </c>
      <c r="C12" s="52"/>
      <c r="D12" s="57"/>
    </row>
    <row r="13" spans="1:4" x14ac:dyDescent="0.2">
      <c r="A13" s="20" t="s">
        <v>68</v>
      </c>
      <c r="B13" s="49">
        <v>2927</v>
      </c>
      <c r="C13" s="50">
        <f>(B13/B$12)*100</f>
        <v>39.83939022730366</v>
      </c>
      <c r="D13" s="57"/>
    </row>
    <row r="14" spans="1:4" x14ac:dyDescent="0.2">
      <c r="A14" s="20" t="s">
        <v>70</v>
      </c>
      <c r="B14" s="49">
        <v>1335</v>
      </c>
      <c r="C14" s="50">
        <f t="shared" ref="C14:C62" si="0">(B14/B$12)*100</f>
        <v>18.170681910984072</v>
      </c>
      <c r="D14" s="57"/>
    </row>
    <row r="15" spans="1:4" x14ac:dyDescent="0.2">
      <c r="A15" s="20" t="s">
        <v>76</v>
      </c>
      <c r="B15" s="49">
        <v>1038</v>
      </c>
      <c r="C15" s="50">
        <f t="shared" si="0"/>
        <v>14.128215598203347</v>
      </c>
      <c r="D15" s="57"/>
    </row>
    <row r="16" spans="1:4" x14ac:dyDescent="0.2">
      <c r="A16" s="20" t="s">
        <v>75</v>
      </c>
      <c r="B16" s="49">
        <v>880</v>
      </c>
      <c r="C16" s="50">
        <f t="shared" si="0"/>
        <v>11.977677963794745</v>
      </c>
      <c r="D16" s="57"/>
    </row>
    <row r="17" spans="1:4" x14ac:dyDescent="0.2">
      <c r="A17" s="20" t="s">
        <v>69</v>
      </c>
      <c r="B17" s="49">
        <v>475</v>
      </c>
      <c r="C17" s="50">
        <f t="shared" si="0"/>
        <v>6.465223900911937</v>
      </c>
      <c r="D17" s="57"/>
    </row>
    <row r="18" spans="1:4" x14ac:dyDescent="0.2">
      <c r="A18" s="20" t="s">
        <v>74</v>
      </c>
      <c r="B18" s="49">
        <v>163</v>
      </c>
      <c r="C18" s="50">
        <f t="shared" si="0"/>
        <v>2.2185926228392541</v>
      </c>
      <c r="D18" s="57"/>
    </row>
    <row r="19" spans="1:4" x14ac:dyDescent="0.2">
      <c r="A19" s="20" t="s">
        <v>105</v>
      </c>
      <c r="B19" s="49">
        <v>109</v>
      </c>
      <c r="C19" s="50">
        <f t="shared" si="0"/>
        <v>1.4835987477882129</v>
      </c>
      <c r="D19" s="57"/>
    </row>
    <row r="20" spans="1:4" x14ac:dyDescent="0.2">
      <c r="A20" s="20" t="s">
        <v>91</v>
      </c>
      <c r="B20" s="49">
        <v>65</v>
      </c>
      <c r="C20" s="50">
        <f t="shared" si="0"/>
        <v>0.88471484959847557</v>
      </c>
      <c r="D20" s="57"/>
    </row>
    <row r="21" spans="1:4" x14ac:dyDescent="0.2">
      <c r="A21" s="20" t="s">
        <v>118</v>
      </c>
      <c r="B21" s="49">
        <v>53</v>
      </c>
      <c r="C21" s="50">
        <f t="shared" si="0"/>
        <v>0.72138287736491091</v>
      </c>
      <c r="D21" s="57"/>
    </row>
    <row r="22" spans="1:4" x14ac:dyDescent="0.2">
      <c r="A22" s="20" t="s">
        <v>97</v>
      </c>
      <c r="B22" s="49">
        <v>48</v>
      </c>
      <c r="C22" s="50">
        <f t="shared" si="0"/>
        <v>0.65332788893425886</v>
      </c>
      <c r="D22" s="57"/>
    </row>
    <row r="23" spans="1:4" x14ac:dyDescent="0.2">
      <c r="A23" s="20" t="s">
        <v>61</v>
      </c>
      <c r="B23" s="49">
        <v>47</v>
      </c>
      <c r="C23" s="50">
        <f t="shared" si="0"/>
        <v>0.63971689124812847</v>
      </c>
      <c r="D23" s="57"/>
    </row>
    <row r="24" spans="1:4" x14ac:dyDescent="0.2">
      <c r="A24" s="20" t="s">
        <v>80</v>
      </c>
      <c r="B24" s="49">
        <v>38</v>
      </c>
      <c r="C24" s="50">
        <f t="shared" si="0"/>
        <v>0.51721791207295498</v>
      </c>
      <c r="D24" s="57"/>
    </row>
    <row r="25" spans="1:4" x14ac:dyDescent="0.2">
      <c r="A25" s="20" t="s">
        <v>111</v>
      </c>
      <c r="B25" s="49">
        <v>24</v>
      </c>
      <c r="C25" s="50">
        <f t="shared" si="0"/>
        <v>0.32666394446712943</v>
      </c>
      <c r="D25" s="57"/>
    </row>
    <row r="26" spans="1:4" x14ac:dyDescent="0.2">
      <c r="A26" s="20" t="s">
        <v>128</v>
      </c>
      <c r="B26" s="49">
        <v>13</v>
      </c>
      <c r="C26" s="50">
        <f t="shared" si="0"/>
        <v>0.1769429699196951</v>
      </c>
      <c r="D26" s="57"/>
    </row>
    <row r="27" spans="1:4" x14ac:dyDescent="0.2">
      <c r="A27" s="20" t="s">
        <v>168</v>
      </c>
      <c r="B27" s="49">
        <v>12</v>
      </c>
      <c r="C27" s="50">
        <f t="shared" si="0"/>
        <v>0.16333197223356472</v>
      </c>
      <c r="D27" s="57"/>
    </row>
    <row r="28" spans="1:4" x14ac:dyDescent="0.2">
      <c r="A28" s="20" t="s">
        <v>98</v>
      </c>
      <c r="B28" s="49">
        <v>11</v>
      </c>
      <c r="C28" s="50">
        <f t="shared" si="0"/>
        <v>0.14972097454743433</v>
      </c>
      <c r="D28" s="57"/>
    </row>
    <row r="29" spans="1:4" x14ac:dyDescent="0.2">
      <c r="A29" s="20" t="s">
        <v>113</v>
      </c>
      <c r="B29" s="49">
        <v>10</v>
      </c>
      <c r="C29" s="50">
        <f t="shared" si="0"/>
        <v>0.13610997686130394</v>
      </c>
      <c r="D29" s="57"/>
    </row>
    <row r="30" spans="1:4" x14ac:dyDescent="0.2">
      <c r="A30" s="20" t="s">
        <v>88</v>
      </c>
      <c r="B30" s="49">
        <v>9</v>
      </c>
      <c r="C30" s="50">
        <f t="shared" si="0"/>
        <v>0.12249897917517355</v>
      </c>
      <c r="D30" s="57"/>
    </row>
    <row r="31" spans="1:4" x14ac:dyDescent="0.2">
      <c r="A31" s="20" t="s">
        <v>95</v>
      </c>
      <c r="B31" s="49">
        <v>8</v>
      </c>
      <c r="C31" s="50">
        <f t="shared" si="0"/>
        <v>0.10888798148904315</v>
      </c>
      <c r="D31" s="57"/>
    </row>
    <row r="32" spans="1:4" x14ac:dyDescent="0.2">
      <c r="A32" s="20" t="s">
        <v>82</v>
      </c>
      <c r="B32" s="49">
        <v>7</v>
      </c>
      <c r="C32" s="50">
        <f t="shared" si="0"/>
        <v>9.527698380291276E-2</v>
      </c>
      <c r="D32" s="57"/>
    </row>
    <row r="33" spans="1:4" x14ac:dyDescent="0.2">
      <c r="A33" s="20" t="s">
        <v>83</v>
      </c>
      <c r="B33" s="49">
        <v>7</v>
      </c>
      <c r="C33" s="50">
        <f t="shared" si="0"/>
        <v>9.527698380291276E-2</v>
      </c>
      <c r="D33" s="57"/>
    </row>
    <row r="34" spans="1:4" x14ac:dyDescent="0.2">
      <c r="A34" s="20" t="s">
        <v>63</v>
      </c>
      <c r="B34" s="49">
        <v>6</v>
      </c>
      <c r="C34" s="50">
        <f t="shared" si="0"/>
        <v>8.1665986116782358E-2</v>
      </c>
      <c r="D34" s="57"/>
    </row>
    <row r="35" spans="1:4" x14ac:dyDescent="0.2">
      <c r="A35" s="20" t="s">
        <v>92</v>
      </c>
      <c r="B35" s="49">
        <v>6</v>
      </c>
      <c r="C35" s="50">
        <f t="shared" si="0"/>
        <v>8.1665986116782358E-2</v>
      </c>
      <c r="D35" s="57"/>
    </row>
    <row r="36" spans="1:4" x14ac:dyDescent="0.2">
      <c r="A36" s="20" t="s">
        <v>120</v>
      </c>
      <c r="B36" s="49">
        <v>6</v>
      </c>
      <c r="C36" s="50">
        <f t="shared" si="0"/>
        <v>8.1665986116782358E-2</v>
      </c>
      <c r="D36" s="57"/>
    </row>
    <row r="37" spans="1:4" x14ac:dyDescent="0.2">
      <c r="A37" s="20" t="s">
        <v>67</v>
      </c>
      <c r="B37" s="49">
        <v>5</v>
      </c>
      <c r="C37" s="50">
        <f t="shared" si="0"/>
        <v>6.8054988430651969E-2</v>
      </c>
      <c r="D37" s="57"/>
    </row>
    <row r="38" spans="1:4" x14ac:dyDescent="0.2">
      <c r="A38" s="20" t="s">
        <v>125</v>
      </c>
      <c r="B38" s="49">
        <v>5</v>
      </c>
      <c r="C38" s="50">
        <f t="shared" si="0"/>
        <v>6.8054988430651969E-2</v>
      </c>
      <c r="D38" s="57"/>
    </row>
    <row r="39" spans="1:4" x14ac:dyDescent="0.2">
      <c r="A39" s="20" t="s">
        <v>94</v>
      </c>
      <c r="B39" s="49">
        <v>4</v>
      </c>
      <c r="C39" s="50">
        <f t="shared" si="0"/>
        <v>5.4443990744521574E-2</v>
      </c>
      <c r="D39" s="57"/>
    </row>
    <row r="40" spans="1:4" x14ac:dyDescent="0.2">
      <c r="A40" s="20" t="s">
        <v>101</v>
      </c>
      <c r="B40" s="49">
        <v>3</v>
      </c>
      <c r="C40" s="50">
        <f t="shared" si="0"/>
        <v>4.0832993058391179E-2</v>
      </c>
      <c r="D40" s="57"/>
    </row>
    <row r="41" spans="1:4" x14ac:dyDescent="0.2">
      <c r="A41" s="20" t="s">
        <v>107</v>
      </c>
      <c r="B41" s="49">
        <v>3</v>
      </c>
      <c r="C41" s="50">
        <f t="shared" si="0"/>
        <v>4.0832993058391179E-2</v>
      </c>
      <c r="D41" s="57"/>
    </row>
    <row r="42" spans="1:4" x14ac:dyDescent="0.2">
      <c r="A42" s="20" t="s">
        <v>121</v>
      </c>
      <c r="B42" s="49">
        <v>3</v>
      </c>
      <c r="C42" s="50">
        <f t="shared" si="0"/>
        <v>4.0832993058391179E-2</v>
      </c>
      <c r="D42" s="57"/>
    </row>
    <row r="43" spans="1:4" x14ac:dyDescent="0.2">
      <c r="A43" s="20" t="s">
        <v>62</v>
      </c>
      <c r="B43" s="49">
        <v>2</v>
      </c>
      <c r="C43" s="50">
        <f t="shared" si="0"/>
        <v>2.7221995372260787E-2</v>
      </c>
      <c r="D43" s="57"/>
    </row>
    <row r="44" spans="1:4" x14ac:dyDescent="0.2">
      <c r="A44" s="20" t="s">
        <v>66</v>
      </c>
      <c r="B44" s="49">
        <v>2</v>
      </c>
      <c r="C44" s="50">
        <f t="shared" si="0"/>
        <v>2.7221995372260787E-2</v>
      </c>
      <c r="D44" s="57"/>
    </row>
    <row r="45" spans="1:4" x14ac:dyDescent="0.2">
      <c r="A45" s="20" t="s">
        <v>99</v>
      </c>
      <c r="B45" s="49">
        <v>2</v>
      </c>
      <c r="C45" s="50">
        <f t="shared" si="0"/>
        <v>2.7221995372260787E-2</v>
      </c>
      <c r="D45" s="57"/>
    </row>
    <row r="46" spans="1:4" x14ac:dyDescent="0.2">
      <c r="A46" s="20" t="s">
        <v>145</v>
      </c>
      <c r="B46" s="49">
        <v>2</v>
      </c>
      <c r="C46" s="50">
        <f t="shared" si="0"/>
        <v>2.7221995372260787E-2</v>
      </c>
      <c r="D46" s="57"/>
    </row>
    <row r="47" spans="1:4" x14ac:dyDescent="0.2">
      <c r="A47" s="20" t="s">
        <v>127</v>
      </c>
      <c r="B47" s="49">
        <v>2</v>
      </c>
      <c r="C47" s="50">
        <f t="shared" si="0"/>
        <v>2.7221995372260787E-2</v>
      </c>
      <c r="D47" s="57"/>
    </row>
    <row r="48" spans="1:4" x14ac:dyDescent="0.2">
      <c r="A48" s="20" t="s">
        <v>131</v>
      </c>
      <c r="B48" s="49">
        <v>2</v>
      </c>
      <c r="C48" s="50">
        <f t="shared" si="0"/>
        <v>2.7221995372260787E-2</v>
      </c>
      <c r="D48" s="57"/>
    </row>
    <row r="49" spans="1:4" x14ac:dyDescent="0.2">
      <c r="A49" s="20" t="s">
        <v>132</v>
      </c>
      <c r="B49" s="49">
        <v>2</v>
      </c>
      <c r="C49" s="50">
        <f t="shared" si="0"/>
        <v>2.7221995372260787E-2</v>
      </c>
      <c r="D49" s="57"/>
    </row>
    <row r="50" spans="1:4" x14ac:dyDescent="0.2">
      <c r="A50" s="20" t="s">
        <v>60</v>
      </c>
      <c r="B50" s="49">
        <v>1</v>
      </c>
      <c r="C50" s="50">
        <f t="shared" si="0"/>
        <v>1.3610997686130393E-2</v>
      </c>
      <c r="D50" s="57"/>
    </row>
    <row r="51" spans="1:4" x14ac:dyDescent="0.2">
      <c r="A51" s="20" t="s">
        <v>147</v>
      </c>
      <c r="B51" s="49">
        <v>1</v>
      </c>
      <c r="C51" s="50">
        <f t="shared" si="0"/>
        <v>1.3610997686130393E-2</v>
      </c>
      <c r="D51" s="57"/>
    </row>
    <row r="52" spans="1:4" x14ac:dyDescent="0.2">
      <c r="A52" s="20" t="s">
        <v>64</v>
      </c>
      <c r="B52" s="49">
        <v>1</v>
      </c>
      <c r="C52" s="50">
        <f t="shared" si="0"/>
        <v>1.3610997686130393E-2</v>
      </c>
      <c r="D52" s="57"/>
    </row>
    <row r="53" spans="1:4" x14ac:dyDescent="0.2">
      <c r="A53" s="20" t="s">
        <v>144</v>
      </c>
      <c r="B53" s="49">
        <v>1</v>
      </c>
      <c r="C53" s="50">
        <f t="shared" si="0"/>
        <v>1.3610997686130393E-2</v>
      </c>
      <c r="D53" s="57"/>
    </row>
    <row r="54" spans="1:4" x14ac:dyDescent="0.2">
      <c r="A54" s="20" t="s">
        <v>71</v>
      </c>
      <c r="B54" s="49">
        <v>1</v>
      </c>
      <c r="C54" s="50">
        <f t="shared" si="0"/>
        <v>1.3610997686130393E-2</v>
      </c>
      <c r="D54" s="57"/>
    </row>
    <row r="55" spans="1:4" x14ac:dyDescent="0.2">
      <c r="A55" s="20" t="s">
        <v>81</v>
      </c>
      <c r="B55" s="49">
        <v>1</v>
      </c>
      <c r="C55" s="50">
        <f t="shared" si="0"/>
        <v>1.3610997686130393E-2</v>
      </c>
      <c r="D55" s="57"/>
    </row>
    <row r="56" spans="1:4" x14ac:dyDescent="0.2">
      <c r="A56" s="20" t="s">
        <v>110</v>
      </c>
      <c r="B56" s="49">
        <v>1</v>
      </c>
      <c r="C56" s="50">
        <f t="shared" si="0"/>
        <v>1.3610997686130393E-2</v>
      </c>
      <c r="D56" s="57"/>
    </row>
    <row r="57" spans="1:4" x14ac:dyDescent="0.2">
      <c r="A57" s="20" t="s">
        <v>112</v>
      </c>
      <c r="B57" s="49">
        <v>1</v>
      </c>
      <c r="C57" s="50">
        <f t="shared" si="0"/>
        <v>1.3610997686130393E-2</v>
      </c>
      <c r="D57" s="57"/>
    </row>
    <row r="58" spans="1:4" x14ac:dyDescent="0.2">
      <c r="A58" s="20" t="s">
        <v>114</v>
      </c>
      <c r="B58" s="49">
        <v>1</v>
      </c>
      <c r="C58" s="50">
        <f t="shared" si="0"/>
        <v>1.3610997686130393E-2</v>
      </c>
      <c r="D58" s="57"/>
    </row>
    <row r="59" spans="1:4" x14ac:dyDescent="0.2">
      <c r="A59" s="20" t="s">
        <v>115</v>
      </c>
      <c r="B59" s="49">
        <v>1</v>
      </c>
      <c r="C59" s="50">
        <f t="shared" si="0"/>
        <v>1.3610997686130393E-2</v>
      </c>
      <c r="D59" s="57"/>
    </row>
    <row r="60" spans="1:4" x14ac:dyDescent="0.2">
      <c r="A60" s="20" t="s">
        <v>122</v>
      </c>
      <c r="B60" s="49">
        <v>1</v>
      </c>
      <c r="C60" s="50">
        <f t="shared" si="0"/>
        <v>1.3610997686130393E-2</v>
      </c>
      <c r="D60" s="57"/>
    </row>
    <row r="61" spans="1:4" x14ac:dyDescent="0.2">
      <c r="A61" s="20" t="s">
        <v>126</v>
      </c>
      <c r="B61" s="49">
        <v>1</v>
      </c>
      <c r="C61" s="50">
        <f t="shared" si="0"/>
        <v>1.3610997686130393E-2</v>
      </c>
      <c r="D61" s="57"/>
    </row>
    <row r="62" spans="1:4" x14ac:dyDescent="0.2">
      <c r="A62" s="20" t="s">
        <v>129</v>
      </c>
      <c r="B62" s="49">
        <v>1</v>
      </c>
      <c r="C62" s="50">
        <f t="shared" si="0"/>
        <v>1.3610997686130393E-2</v>
      </c>
      <c r="D62" s="57"/>
    </row>
    <row r="63" spans="1:4" x14ac:dyDescent="0.2">
      <c r="A63" s="20"/>
      <c r="B63" s="49"/>
      <c r="C63" s="50"/>
      <c r="D63" s="57"/>
    </row>
    <row r="64" spans="1:4" x14ac:dyDescent="0.2">
      <c r="A64" s="20"/>
      <c r="B64" s="49"/>
      <c r="C64" s="50"/>
      <c r="D64" s="57"/>
    </row>
    <row r="65" spans="1:4" ht="15.75" x14ac:dyDescent="0.25">
      <c r="A65" s="56" t="s">
        <v>35</v>
      </c>
      <c r="B65" s="51">
        <v>5455</v>
      </c>
      <c r="C65" s="50"/>
      <c r="D65" s="57"/>
    </row>
    <row r="66" spans="1:4" x14ac:dyDescent="0.2">
      <c r="A66" s="20" t="s">
        <v>113</v>
      </c>
      <c r="B66" s="49">
        <v>1324</v>
      </c>
      <c r="C66" s="50">
        <f t="shared" ref="C66:C97" si="1">(B66/B$65)*100</f>
        <v>24.271310724106325</v>
      </c>
      <c r="D66" s="57"/>
    </row>
    <row r="67" spans="1:4" x14ac:dyDescent="0.2">
      <c r="A67" s="20" t="s">
        <v>63</v>
      </c>
      <c r="B67" s="49">
        <v>792</v>
      </c>
      <c r="C67" s="50">
        <f t="shared" si="1"/>
        <v>14.518790100824933</v>
      </c>
      <c r="D67" s="57"/>
    </row>
    <row r="68" spans="1:4" x14ac:dyDescent="0.2">
      <c r="A68" s="20" t="s">
        <v>114</v>
      </c>
      <c r="B68" s="49">
        <v>576</v>
      </c>
      <c r="C68" s="50">
        <f t="shared" si="1"/>
        <v>10.559120073327223</v>
      </c>
      <c r="D68" s="57"/>
    </row>
    <row r="69" spans="1:4" x14ac:dyDescent="0.2">
      <c r="A69" s="20" t="s">
        <v>107</v>
      </c>
      <c r="B69" s="49">
        <v>417</v>
      </c>
      <c r="C69" s="50">
        <f t="shared" si="1"/>
        <v>7.6443629697525202</v>
      </c>
      <c r="D69" s="57"/>
    </row>
    <row r="70" spans="1:4" x14ac:dyDescent="0.2">
      <c r="A70" s="20" t="s">
        <v>97</v>
      </c>
      <c r="B70" s="49">
        <v>351</v>
      </c>
      <c r="C70" s="50">
        <f t="shared" si="1"/>
        <v>6.4344637946837757</v>
      </c>
      <c r="D70" s="57"/>
    </row>
    <row r="71" spans="1:4" x14ac:dyDescent="0.2">
      <c r="A71" s="20" t="s">
        <v>62</v>
      </c>
      <c r="B71" s="49">
        <v>339</v>
      </c>
      <c r="C71" s="50">
        <f t="shared" si="1"/>
        <v>6.2144821264894592</v>
      </c>
      <c r="D71" s="57"/>
    </row>
    <row r="72" spans="1:4" x14ac:dyDescent="0.2">
      <c r="A72" s="20" t="s">
        <v>112</v>
      </c>
      <c r="B72" s="49">
        <v>326</v>
      </c>
      <c r="C72" s="50">
        <f t="shared" si="1"/>
        <v>5.9761686526122819</v>
      </c>
      <c r="D72" s="57"/>
    </row>
    <row r="73" spans="1:4" x14ac:dyDescent="0.2">
      <c r="A73" s="20" t="s">
        <v>98</v>
      </c>
      <c r="B73" s="49">
        <v>151</v>
      </c>
      <c r="C73" s="50">
        <f t="shared" si="1"/>
        <v>2.768102658111824</v>
      </c>
      <c r="D73" s="57"/>
    </row>
    <row r="74" spans="1:4" x14ac:dyDescent="0.2">
      <c r="A74" s="20" t="s">
        <v>99</v>
      </c>
      <c r="B74" s="49">
        <v>143</v>
      </c>
      <c r="C74" s="50">
        <f t="shared" si="1"/>
        <v>2.621448212648946</v>
      </c>
      <c r="D74" s="57"/>
    </row>
    <row r="75" spans="1:4" x14ac:dyDescent="0.2">
      <c r="A75" s="20" t="s">
        <v>79</v>
      </c>
      <c r="B75" s="49">
        <v>138</v>
      </c>
      <c r="C75" s="50">
        <f t="shared" si="1"/>
        <v>2.5297891842346472</v>
      </c>
      <c r="D75" s="57"/>
    </row>
    <row r="76" spans="1:4" x14ac:dyDescent="0.2">
      <c r="A76" s="20" t="s">
        <v>102</v>
      </c>
      <c r="B76" s="49">
        <v>119</v>
      </c>
      <c r="C76" s="50">
        <f t="shared" si="1"/>
        <v>2.1814848762603116</v>
      </c>
      <c r="D76" s="57"/>
    </row>
    <row r="77" spans="1:4" x14ac:dyDescent="0.2">
      <c r="A77" s="20" t="s">
        <v>80</v>
      </c>
      <c r="B77" s="49">
        <v>76</v>
      </c>
      <c r="C77" s="50">
        <f t="shared" si="1"/>
        <v>1.3932172318973419</v>
      </c>
      <c r="D77" s="57"/>
    </row>
    <row r="78" spans="1:4" x14ac:dyDescent="0.2">
      <c r="A78" s="20" t="s">
        <v>111</v>
      </c>
      <c r="B78" s="49">
        <v>70</v>
      </c>
      <c r="C78" s="50">
        <f t="shared" si="1"/>
        <v>1.2832263978001834</v>
      </c>
      <c r="D78" s="57"/>
    </row>
    <row r="79" spans="1:4" x14ac:dyDescent="0.2">
      <c r="A79" s="20" t="s">
        <v>90</v>
      </c>
      <c r="B79" s="49">
        <v>60</v>
      </c>
      <c r="C79" s="50">
        <f t="shared" si="1"/>
        <v>1.0999083409715857</v>
      </c>
      <c r="D79" s="57"/>
    </row>
    <row r="80" spans="1:4" x14ac:dyDescent="0.2">
      <c r="A80" s="20" t="s">
        <v>118</v>
      </c>
      <c r="B80" s="49">
        <v>56</v>
      </c>
      <c r="C80" s="50">
        <f t="shared" si="1"/>
        <v>1.0265811182401468</v>
      </c>
      <c r="D80" s="57"/>
    </row>
    <row r="81" spans="1:4" x14ac:dyDescent="0.2">
      <c r="A81" s="20" t="s">
        <v>68</v>
      </c>
      <c r="B81" s="49">
        <v>54</v>
      </c>
      <c r="C81" s="50">
        <f t="shared" si="1"/>
        <v>0.98991750687442726</v>
      </c>
      <c r="D81" s="57"/>
    </row>
    <row r="82" spans="1:4" x14ac:dyDescent="0.2">
      <c r="A82" s="20" t="s">
        <v>88</v>
      </c>
      <c r="B82" s="49">
        <v>50</v>
      </c>
      <c r="C82" s="50">
        <f t="shared" si="1"/>
        <v>0.91659028414298804</v>
      </c>
      <c r="D82" s="57"/>
    </row>
    <row r="83" spans="1:4" x14ac:dyDescent="0.2">
      <c r="A83" s="20" t="s">
        <v>105</v>
      </c>
      <c r="B83" s="49">
        <v>42</v>
      </c>
      <c r="C83" s="50">
        <f t="shared" si="1"/>
        <v>0.76993583868010995</v>
      </c>
      <c r="D83" s="57"/>
    </row>
    <row r="84" spans="1:4" x14ac:dyDescent="0.2">
      <c r="A84" s="20" t="s">
        <v>108</v>
      </c>
      <c r="B84" s="49">
        <v>40</v>
      </c>
      <c r="C84" s="50">
        <f t="shared" si="1"/>
        <v>0.73327222731439046</v>
      </c>
      <c r="D84" s="57"/>
    </row>
    <row r="85" spans="1:4" x14ac:dyDescent="0.2">
      <c r="A85" s="20" t="s">
        <v>145</v>
      </c>
      <c r="B85" s="49">
        <v>29</v>
      </c>
      <c r="C85" s="50">
        <f t="shared" si="1"/>
        <v>0.53162236480293312</v>
      </c>
      <c r="D85" s="57"/>
    </row>
    <row r="86" spans="1:4" x14ac:dyDescent="0.2">
      <c r="A86" s="20" t="s">
        <v>132</v>
      </c>
      <c r="B86" s="49">
        <v>29</v>
      </c>
      <c r="C86" s="50">
        <f t="shared" si="1"/>
        <v>0.53162236480293312</v>
      </c>
      <c r="D86" s="57"/>
    </row>
    <row r="87" spans="1:4" x14ac:dyDescent="0.2">
      <c r="A87" s="20" t="s">
        <v>61</v>
      </c>
      <c r="B87" s="49">
        <v>23</v>
      </c>
      <c r="C87" s="50">
        <f t="shared" si="1"/>
        <v>0.42163153070577453</v>
      </c>
      <c r="D87" s="57"/>
    </row>
    <row r="88" spans="1:4" x14ac:dyDescent="0.2">
      <c r="A88" s="20" t="s">
        <v>64</v>
      </c>
      <c r="B88" s="49">
        <v>23</v>
      </c>
      <c r="C88" s="50">
        <f t="shared" si="1"/>
        <v>0.42163153070577453</v>
      </c>
      <c r="D88" s="57"/>
    </row>
    <row r="89" spans="1:4" x14ac:dyDescent="0.2">
      <c r="A89" s="20" t="s">
        <v>131</v>
      </c>
      <c r="B89" s="49">
        <v>23</v>
      </c>
      <c r="C89" s="50">
        <f t="shared" si="1"/>
        <v>0.42163153070577453</v>
      </c>
      <c r="D89" s="57"/>
    </row>
    <row r="90" spans="1:4" x14ac:dyDescent="0.2">
      <c r="A90" s="20" t="s">
        <v>95</v>
      </c>
      <c r="B90" s="49">
        <v>19</v>
      </c>
      <c r="C90" s="50">
        <f t="shared" si="1"/>
        <v>0.34830430797433548</v>
      </c>
      <c r="D90" s="57"/>
    </row>
    <row r="91" spans="1:4" x14ac:dyDescent="0.2">
      <c r="A91" s="20" t="s">
        <v>91</v>
      </c>
      <c r="B91" s="49">
        <v>17</v>
      </c>
      <c r="C91" s="50">
        <f t="shared" si="1"/>
        <v>0.31164069660861593</v>
      </c>
      <c r="D91" s="57"/>
    </row>
    <row r="92" spans="1:4" x14ac:dyDescent="0.2">
      <c r="A92" s="20" t="s">
        <v>67</v>
      </c>
      <c r="B92" s="49">
        <v>14</v>
      </c>
      <c r="C92" s="50">
        <f t="shared" si="1"/>
        <v>0.25664527956003669</v>
      </c>
      <c r="D92" s="57"/>
    </row>
    <row r="93" spans="1:4" x14ac:dyDescent="0.2">
      <c r="A93" s="20" t="s">
        <v>92</v>
      </c>
      <c r="B93" s="49">
        <v>12</v>
      </c>
      <c r="C93" s="50">
        <f t="shared" si="1"/>
        <v>0.21998166819431714</v>
      </c>
      <c r="D93" s="57"/>
    </row>
    <row r="94" spans="1:4" x14ac:dyDescent="0.2">
      <c r="A94" s="20" t="s">
        <v>128</v>
      </c>
      <c r="B94" s="49">
        <v>11</v>
      </c>
      <c r="C94" s="50">
        <f t="shared" si="1"/>
        <v>0.20164986251145736</v>
      </c>
      <c r="D94" s="57"/>
    </row>
    <row r="95" spans="1:4" x14ac:dyDescent="0.2">
      <c r="A95" s="20" t="s">
        <v>83</v>
      </c>
      <c r="B95" s="49">
        <v>10</v>
      </c>
      <c r="C95" s="50">
        <f t="shared" si="1"/>
        <v>0.18331805682859761</v>
      </c>
      <c r="D95" s="57"/>
    </row>
    <row r="96" spans="1:4" x14ac:dyDescent="0.2">
      <c r="A96" s="20" t="s">
        <v>94</v>
      </c>
      <c r="B96" s="49">
        <v>10</v>
      </c>
      <c r="C96" s="50">
        <f t="shared" si="1"/>
        <v>0.18331805682859761</v>
      </c>
      <c r="D96" s="57"/>
    </row>
    <row r="97" spans="1:4" x14ac:dyDescent="0.2">
      <c r="A97" s="20" t="s">
        <v>106</v>
      </c>
      <c r="B97" s="49">
        <v>10</v>
      </c>
      <c r="C97" s="50">
        <f t="shared" si="1"/>
        <v>0.18331805682859761</v>
      </c>
      <c r="D97" s="57"/>
    </row>
    <row r="98" spans="1:4" x14ac:dyDescent="0.2">
      <c r="A98" s="20" t="s">
        <v>76</v>
      </c>
      <c r="B98" s="49">
        <v>9</v>
      </c>
      <c r="C98" s="50">
        <f t="shared" ref="C98:C127" si="2">(B98/B$65)*100</f>
        <v>0.16498625114573787</v>
      </c>
      <c r="D98" s="57"/>
    </row>
    <row r="99" spans="1:4" x14ac:dyDescent="0.2">
      <c r="A99" s="20" t="s">
        <v>110</v>
      </c>
      <c r="B99" s="49">
        <v>9</v>
      </c>
      <c r="C99" s="50">
        <f t="shared" si="2"/>
        <v>0.16498625114573787</v>
      </c>
      <c r="D99" s="57"/>
    </row>
    <row r="100" spans="1:4" x14ac:dyDescent="0.2">
      <c r="A100" s="20" t="s">
        <v>69</v>
      </c>
      <c r="B100" s="49">
        <v>7</v>
      </c>
      <c r="C100" s="50">
        <f t="shared" si="2"/>
        <v>0.12832263978001834</v>
      </c>
      <c r="D100" s="57"/>
    </row>
    <row r="101" spans="1:4" x14ac:dyDescent="0.2">
      <c r="A101" s="20" t="s">
        <v>120</v>
      </c>
      <c r="B101" s="49">
        <v>7</v>
      </c>
      <c r="C101" s="50">
        <f t="shared" si="2"/>
        <v>0.12832263978001834</v>
      </c>
      <c r="D101" s="57"/>
    </row>
    <row r="102" spans="1:4" x14ac:dyDescent="0.2">
      <c r="A102" s="20" t="s">
        <v>89</v>
      </c>
      <c r="B102" s="49">
        <v>6</v>
      </c>
      <c r="C102" s="50">
        <f t="shared" si="2"/>
        <v>0.10999083409715857</v>
      </c>
      <c r="D102" s="57"/>
    </row>
    <row r="103" spans="1:4" x14ac:dyDescent="0.2">
      <c r="A103" s="20" t="s">
        <v>96</v>
      </c>
      <c r="B103" s="49">
        <v>6</v>
      </c>
      <c r="C103" s="50">
        <f t="shared" si="2"/>
        <v>0.10999083409715857</v>
      </c>
      <c r="D103" s="57"/>
    </row>
    <row r="104" spans="1:4" x14ac:dyDescent="0.2">
      <c r="A104" s="20" t="s">
        <v>146</v>
      </c>
      <c r="B104" s="49">
        <v>6</v>
      </c>
      <c r="C104" s="50">
        <f t="shared" si="2"/>
        <v>0.10999083409715857</v>
      </c>
      <c r="D104" s="57"/>
    </row>
    <row r="105" spans="1:4" x14ac:dyDescent="0.2">
      <c r="A105" s="20" t="s">
        <v>70</v>
      </c>
      <c r="B105" s="49">
        <v>5</v>
      </c>
      <c r="C105" s="50">
        <f t="shared" si="2"/>
        <v>9.1659028414298807E-2</v>
      </c>
      <c r="D105" s="57"/>
    </row>
    <row r="106" spans="1:4" x14ac:dyDescent="0.2">
      <c r="A106" s="20" t="s">
        <v>74</v>
      </c>
      <c r="B106" s="49">
        <v>5</v>
      </c>
      <c r="C106" s="50">
        <f t="shared" si="2"/>
        <v>9.1659028414298807E-2</v>
      </c>
      <c r="D106" s="57"/>
    </row>
    <row r="107" spans="1:4" x14ac:dyDescent="0.2">
      <c r="A107" s="20" t="s">
        <v>109</v>
      </c>
      <c r="B107" s="49">
        <v>5</v>
      </c>
      <c r="C107" s="50">
        <f t="shared" si="2"/>
        <v>9.1659028414298807E-2</v>
      </c>
      <c r="D107" s="57"/>
    </row>
    <row r="108" spans="1:4" x14ac:dyDescent="0.2">
      <c r="A108" s="20" t="s">
        <v>66</v>
      </c>
      <c r="B108" s="49">
        <v>4</v>
      </c>
      <c r="C108" s="50">
        <f t="shared" si="2"/>
        <v>7.3327222731439046E-2</v>
      </c>
      <c r="D108" s="57"/>
    </row>
    <row r="109" spans="1:4" x14ac:dyDescent="0.2">
      <c r="A109" s="20" t="s">
        <v>100</v>
      </c>
      <c r="B109" s="49">
        <v>4</v>
      </c>
      <c r="C109" s="50">
        <f t="shared" si="2"/>
        <v>7.3327222731439046E-2</v>
      </c>
      <c r="D109" s="57"/>
    </row>
    <row r="110" spans="1:4" x14ac:dyDescent="0.2">
      <c r="A110" s="20" t="s">
        <v>73</v>
      </c>
      <c r="B110" s="49">
        <v>3</v>
      </c>
      <c r="C110" s="50">
        <f t="shared" si="2"/>
        <v>5.4995417048579284E-2</v>
      </c>
      <c r="D110" s="57"/>
    </row>
    <row r="111" spans="1:4" x14ac:dyDescent="0.2">
      <c r="A111" s="20" t="s">
        <v>103</v>
      </c>
      <c r="B111" s="49">
        <v>3</v>
      </c>
      <c r="C111" s="50">
        <f t="shared" si="2"/>
        <v>5.4995417048579284E-2</v>
      </c>
      <c r="D111" s="57"/>
    </row>
    <row r="112" spans="1:4" x14ac:dyDescent="0.2">
      <c r="A112" s="20" t="s">
        <v>122</v>
      </c>
      <c r="B112" s="49">
        <v>3</v>
      </c>
      <c r="C112" s="50">
        <f t="shared" si="2"/>
        <v>5.4995417048579284E-2</v>
      </c>
      <c r="D112" s="57"/>
    </row>
    <row r="113" spans="1:4" x14ac:dyDescent="0.2">
      <c r="A113" s="20" t="s">
        <v>77</v>
      </c>
      <c r="B113" s="49">
        <v>2</v>
      </c>
      <c r="C113" s="50">
        <f t="shared" si="2"/>
        <v>3.6663611365719523E-2</v>
      </c>
      <c r="D113" s="57"/>
    </row>
    <row r="114" spans="1:4" x14ac:dyDescent="0.2">
      <c r="A114" s="20" t="s">
        <v>168</v>
      </c>
      <c r="B114" s="49">
        <v>2</v>
      </c>
      <c r="C114" s="50">
        <f t="shared" si="2"/>
        <v>3.6663611365719523E-2</v>
      </c>
      <c r="D114" s="57"/>
    </row>
    <row r="115" spans="1:4" x14ac:dyDescent="0.2">
      <c r="A115" s="20" t="s">
        <v>84</v>
      </c>
      <c r="B115" s="49">
        <v>2</v>
      </c>
      <c r="C115" s="50">
        <f t="shared" si="2"/>
        <v>3.6663611365719523E-2</v>
      </c>
      <c r="D115" s="57"/>
    </row>
    <row r="116" spans="1:4" x14ac:dyDescent="0.2">
      <c r="A116" s="20" t="s">
        <v>136</v>
      </c>
      <c r="B116" s="49">
        <v>2</v>
      </c>
      <c r="C116" s="50">
        <f t="shared" si="2"/>
        <v>3.6663611365719523E-2</v>
      </c>
      <c r="D116" s="57"/>
    </row>
    <row r="117" spans="1:4" x14ac:dyDescent="0.2">
      <c r="A117" s="20" t="s">
        <v>71</v>
      </c>
      <c r="B117" s="49">
        <v>1</v>
      </c>
      <c r="C117" s="50">
        <f t="shared" si="2"/>
        <v>1.8331805682859761E-2</v>
      </c>
      <c r="D117" s="57"/>
    </row>
    <row r="118" spans="1:4" x14ac:dyDescent="0.2">
      <c r="A118" s="20" t="s">
        <v>72</v>
      </c>
      <c r="B118" s="49">
        <v>1</v>
      </c>
      <c r="C118" s="50">
        <f t="shared" si="2"/>
        <v>1.8331805682859761E-2</v>
      </c>
      <c r="D118" s="57"/>
    </row>
    <row r="119" spans="1:4" x14ac:dyDescent="0.2">
      <c r="A119" s="20" t="s">
        <v>81</v>
      </c>
      <c r="B119" s="49">
        <v>1</v>
      </c>
      <c r="C119" s="50">
        <f t="shared" si="2"/>
        <v>1.8331805682859761E-2</v>
      </c>
      <c r="D119" s="57"/>
    </row>
    <row r="120" spans="1:4" x14ac:dyDescent="0.2">
      <c r="A120" s="20" t="s">
        <v>82</v>
      </c>
      <c r="B120" s="49">
        <v>1</v>
      </c>
      <c r="C120" s="50">
        <f t="shared" si="2"/>
        <v>1.8331805682859761E-2</v>
      </c>
      <c r="D120" s="57"/>
    </row>
    <row r="121" spans="1:4" x14ac:dyDescent="0.2">
      <c r="A121" s="20" t="s">
        <v>87</v>
      </c>
      <c r="B121" s="49">
        <v>1</v>
      </c>
      <c r="C121" s="50">
        <f t="shared" si="2"/>
        <v>1.8331805682859761E-2</v>
      </c>
      <c r="D121" s="57"/>
    </row>
    <row r="122" spans="1:4" x14ac:dyDescent="0.2">
      <c r="A122" s="20" t="s">
        <v>93</v>
      </c>
      <c r="B122" s="49">
        <v>1</v>
      </c>
      <c r="C122" s="50">
        <f t="shared" si="2"/>
        <v>1.8331805682859761E-2</v>
      </c>
      <c r="D122" s="57"/>
    </row>
    <row r="123" spans="1:4" x14ac:dyDescent="0.2">
      <c r="A123" s="20" t="s">
        <v>149</v>
      </c>
      <c r="B123" s="49">
        <v>1</v>
      </c>
      <c r="C123" s="50">
        <f t="shared" si="2"/>
        <v>1.8331805682859761E-2</v>
      </c>
      <c r="D123" s="57"/>
    </row>
    <row r="124" spans="1:4" x14ac:dyDescent="0.2">
      <c r="A124" s="20" t="s">
        <v>116</v>
      </c>
      <c r="B124" s="49">
        <v>1</v>
      </c>
      <c r="C124" s="50">
        <f t="shared" si="2"/>
        <v>1.8331805682859761E-2</v>
      </c>
      <c r="D124" s="57"/>
    </row>
    <row r="125" spans="1:4" x14ac:dyDescent="0.2">
      <c r="A125" s="20" t="s">
        <v>117</v>
      </c>
      <c r="B125" s="49">
        <v>1</v>
      </c>
      <c r="C125" s="50">
        <f t="shared" si="2"/>
        <v>1.8331805682859761E-2</v>
      </c>
      <c r="D125" s="57"/>
    </row>
    <row r="126" spans="1:4" x14ac:dyDescent="0.2">
      <c r="A126" s="20" t="s">
        <v>127</v>
      </c>
      <c r="B126" s="49">
        <v>1</v>
      </c>
      <c r="C126" s="50">
        <f t="shared" si="2"/>
        <v>1.8331805682859761E-2</v>
      </c>
      <c r="D126" s="57"/>
    </row>
    <row r="127" spans="1:4" x14ac:dyDescent="0.2">
      <c r="A127" s="20" t="s">
        <v>130</v>
      </c>
      <c r="B127" s="49">
        <v>1</v>
      </c>
      <c r="C127" s="50">
        <f t="shared" si="2"/>
        <v>1.8331805682859761E-2</v>
      </c>
      <c r="D127" s="57"/>
    </row>
    <row r="128" spans="1:4" x14ac:dyDescent="0.2">
      <c r="A128" s="20"/>
      <c r="B128" s="49"/>
      <c r="C128" s="50"/>
      <c r="D128" s="57"/>
    </row>
    <row r="129" spans="1:4" x14ac:dyDescent="0.2">
      <c r="A129" s="20"/>
      <c r="B129" s="49"/>
      <c r="C129" s="50"/>
      <c r="D129" s="57"/>
    </row>
    <row r="130" spans="1:4" x14ac:dyDescent="0.2">
      <c r="A130" s="20"/>
      <c r="B130" s="49"/>
      <c r="C130" s="50"/>
      <c r="D130" s="57"/>
    </row>
    <row r="131" spans="1:4" x14ac:dyDescent="0.2">
      <c r="A131" s="20"/>
      <c r="B131" s="49"/>
      <c r="C131" s="50"/>
      <c r="D131" s="57"/>
    </row>
    <row r="132" spans="1:4" x14ac:dyDescent="0.2">
      <c r="A132" s="20"/>
      <c r="B132" s="49"/>
      <c r="C132" s="50"/>
      <c r="D132" s="57"/>
    </row>
    <row r="133" spans="1:4" ht="16.149999999999999" customHeight="1" x14ac:dyDescent="0.25">
      <c r="A133" s="56" t="s">
        <v>46</v>
      </c>
      <c r="B133" s="51">
        <v>4501</v>
      </c>
      <c r="C133" s="50"/>
      <c r="D133" s="57"/>
    </row>
    <row r="134" spans="1:4" ht="16.149999999999999" customHeight="1" x14ac:dyDescent="0.2">
      <c r="A134" s="20" t="s">
        <v>88</v>
      </c>
      <c r="B134" s="49">
        <v>1572</v>
      </c>
      <c r="C134" s="50">
        <f t="shared" ref="C134:C187" si="3">(B134/B$133)*100</f>
        <v>34.925572095089983</v>
      </c>
      <c r="D134" s="57"/>
    </row>
    <row r="135" spans="1:4" ht="16.149999999999999" customHeight="1" x14ac:dyDescent="0.2">
      <c r="A135" s="20" t="s">
        <v>95</v>
      </c>
      <c r="B135" s="49">
        <v>699</v>
      </c>
      <c r="C135" s="50">
        <f t="shared" si="3"/>
        <v>15.529882248389246</v>
      </c>
      <c r="D135" s="57"/>
    </row>
    <row r="136" spans="1:4" ht="16.149999999999999" customHeight="1" x14ac:dyDescent="0.2">
      <c r="A136" s="20" t="s">
        <v>91</v>
      </c>
      <c r="B136" s="49">
        <v>476</v>
      </c>
      <c r="C136" s="50">
        <f t="shared" si="3"/>
        <v>10.575427682737169</v>
      </c>
      <c r="D136" s="57"/>
    </row>
    <row r="137" spans="1:4" ht="16.149999999999999" customHeight="1" x14ac:dyDescent="0.2">
      <c r="A137" s="20" t="s">
        <v>94</v>
      </c>
      <c r="B137" s="49">
        <v>281</v>
      </c>
      <c r="C137" s="50">
        <f t="shared" si="3"/>
        <v>6.2430570984225726</v>
      </c>
      <c r="D137" s="57"/>
    </row>
    <row r="138" spans="1:4" ht="16.149999999999999" customHeight="1" x14ac:dyDescent="0.2">
      <c r="A138" s="20" t="s">
        <v>89</v>
      </c>
      <c r="B138" s="49">
        <v>266</v>
      </c>
      <c r="C138" s="50">
        <f t="shared" si="3"/>
        <v>5.9097978227060652</v>
      </c>
      <c r="D138" s="57"/>
    </row>
    <row r="139" spans="1:4" ht="16.149999999999999" customHeight="1" x14ac:dyDescent="0.2">
      <c r="A139" s="20" t="s">
        <v>93</v>
      </c>
      <c r="B139" s="49">
        <v>185</v>
      </c>
      <c r="C139" s="50">
        <f t="shared" si="3"/>
        <v>4.1101977338369258</v>
      </c>
      <c r="D139" s="57"/>
    </row>
    <row r="140" spans="1:4" ht="16.149999999999999" customHeight="1" x14ac:dyDescent="0.2">
      <c r="A140" s="20" t="s">
        <v>68</v>
      </c>
      <c r="B140" s="49">
        <v>175</v>
      </c>
      <c r="C140" s="50">
        <f t="shared" si="3"/>
        <v>3.8880248833592534</v>
      </c>
      <c r="D140" s="57"/>
    </row>
    <row r="141" spans="1:4" ht="16.149999999999999" customHeight="1" x14ac:dyDescent="0.2">
      <c r="A141" s="20" t="s">
        <v>98</v>
      </c>
      <c r="B141" s="49">
        <v>150</v>
      </c>
      <c r="C141" s="50">
        <f t="shared" si="3"/>
        <v>3.3325927571650746</v>
      </c>
      <c r="D141" s="57"/>
    </row>
    <row r="142" spans="1:4" ht="16.149999999999999" customHeight="1" x14ac:dyDescent="0.2">
      <c r="A142" s="20" t="s">
        <v>97</v>
      </c>
      <c r="B142" s="49">
        <v>111</v>
      </c>
      <c r="C142" s="50">
        <f t="shared" si="3"/>
        <v>2.4661186403021551</v>
      </c>
      <c r="D142" s="57"/>
    </row>
    <row r="143" spans="1:4" ht="16.149999999999999" customHeight="1" x14ac:dyDescent="0.2">
      <c r="A143" s="20" t="s">
        <v>92</v>
      </c>
      <c r="B143" s="49">
        <v>100</v>
      </c>
      <c r="C143" s="50">
        <f t="shared" si="3"/>
        <v>2.2217285047767161</v>
      </c>
      <c r="D143" s="57"/>
    </row>
    <row r="144" spans="1:4" ht="16.149999999999999" customHeight="1" x14ac:dyDescent="0.2">
      <c r="A144" s="20" t="s">
        <v>113</v>
      </c>
      <c r="B144" s="49">
        <v>52</v>
      </c>
      <c r="C144" s="50">
        <f t="shared" si="3"/>
        <v>1.1552988224838925</v>
      </c>
      <c r="D144" s="57"/>
    </row>
    <row r="145" spans="1:4" ht="16.149999999999999" customHeight="1" x14ac:dyDescent="0.2">
      <c r="A145" s="20" t="s">
        <v>90</v>
      </c>
      <c r="B145" s="49">
        <v>45</v>
      </c>
      <c r="C145" s="50">
        <f t="shared" si="3"/>
        <v>0.99977782714952224</v>
      </c>
      <c r="D145" s="57"/>
    </row>
    <row r="146" spans="1:4" ht="16.149999999999999" customHeight="1" x14ac:dyDescent="0.2">
      <c r="A146" s="20" t="s">
        <v>128</v>
      </c>
      <c r="B146" s="49">
        <v>40</v>
      </c>
      <c r="C146" s="50">
        <f t="shared" si="3"/>
        <v>0.88869140191068641</v>
      </c>
      <c r="D146" s="57"/>
    </row>
    <row r="147" spans="1:4" ht="16.149999999999999" customHeight="1" x14ac:dyDescent="0.2">
      <c r="A147" s="20" t="s">
        <v>87</v>
      </c>
      <c r="B147" s="49">
        <v>31</v>
      </c>
      <c r="C147" s="50">
        <f t="shared" si="3"/>
        <v>0.68873583648078207</v>
      </c>
      <c r="D147" s="57"/>
    </row>
    <row r="148" spans="1:4" ht="16.149999999999999" customHeight="1" x14ac:dyDescent="0.2">
      <c r="A148" s="20" t="s">
        <v>63</v>
      </c>
      <c r="B148" s="49">
        <v>29</v>
      </c>
      <c r="C148" s="50">
        <f t="shared" si="3"/>
        <v>0.64430126638524765</v>
      </c>
      <c r="D148" s="57"/>
    </row>
    <row r="149" spans="1:4" ht="16.149999999999999" customHeight="1" x14ac:dyDescent="0.2">
      <c r="A149" s="20" t="s">
        <v>79</v>
      </c>
      <c r="B149" s="49">
        <v>29</v>
      </c>
      <c r="C149" s="50">
        <f t="shared" si="3"/>
        <v>0.64430126638524765</v>
      </c>
      <c r="D149" s="57"/>
    </row>
    <row r="150" spans="1:4" ht="16.149999999999999" customHeight="1" x14ac:dyDescent="0.2">
      <c r="A150" s="20" t="s">
        <v>118</v>
      </c>
      <c r="B150" s="49">
        <v>29</v>
      </c>
      <c r="C150" s="50">
        <f t="shared" si="3"/>
        <v>0.64430126638524765</v>
      </c>
      <c r="D150" s="57"/>
    </row>
    <row r="151" spans="1:4" ht="16.149999999999999" customHeight="1" x14ac:dyDescent="0.2">
      <c r="A151" s="20" t="s">
        <v>61</v>
      </c>
      <c r="B151" s="49">
        <v>27</v>
      </c>
      <c r="C151" s="50">
        <f t="shared" si="3"/>
        <v>0.59986669628971345</v>
      </c>
      <c r="D151" s="57"/>
    </row>
    <row r="152" spans="1:4" ht="16.149999999999999" customHeight="1" x14ac:dyDescent="0.2">
      <c r="A152" s="20" t="s">
        <v>103</v>
      </c>
      <c r="B152" s="49">
        <v>26</v>
      </c>
      <c r="C152" s="50">
        <f t="shared" si="3"/>
        <v>0.57764941124194624</v>
      </c>
      <c r="D152" s="57"/>
    </row>
    <row r="153" spans="1:4" ht="16.149999999999999" customHeight="1" x14ac:dyDescent="0.2">
      <c r="A153" s="20" t="s">
        <v>105</v>
      </c>
      <c r="B153" s="49">
        <v>23</v>
      </c>
      <c r="C153" s="50">
        <f t="shared" si="3"/>
        <v>0.51099755609864472</v>
      </c>
      <c r="D153" s="57"/>
    </row>
    <row r="154" spans="1:4" ht="16.149999999999999" customHeight="1" x14ac:dyDescent="0.2">
      <c r="A154" s="20" t="s">
        <v>111</v>
      </c>
      <c r="B154" s="49">
        <v>20</v>
      </c>
      <c r="C154" s="50">
        <f t="shared" si="3"/>
        <v>0.4443457009553432</v>
      </c>
      <c r="D154" s="57"/>
    </row>
    <row r="155" spans="1:4" ht="16.149999999999999" customHeight="1" x14ac:dyDescent="0.2">
      <c r="A155" s="20" t="s">
        <v>102</v>
      </c>
      <c r="B155" s="49">
        <v>16</v>
      </c>
      <c r="C155" s="50">
        <f t="shared" si="3"/>
        <v>0.35547656076427459</v>
      </c>
      <c r="D155" s="57"/>
    </row>
    <row r="156" spans="1:4" ht="16.149999999999999" customHeight="1" x14ac:dyDescent="0.2">
      <c r="A156" s="20" t="s">
        <v>80</v>
      </c>
      <c r="B156" s="49">
        <v>11</v>
      </c>
      <c r="C156" s="50">
        <f t="shared" si="3"/>
        <v>0.24439013552543881</v>
      </c>
      <c r="D156" s="57"/>
    </row>
    <row r="157" spans="1:4" ht="16.149999999999999" customHeight="1" x14ac:dyDescent="0.2">
      <c r="A157" s="20" t="s">
        <v>121</v>
      </c>
      <c r="B157" s="49">
        <v>10</v>
      </c>
      <c r="C157" s="50">
        <f t="shared" si="3"/>
        <v>0.2221728504776716</v>
      </c>
      <c r="D157" s="57"/>
    </row>
    <row r="158" spans="1:4" ht="16.149999999999999" customHeight="1" x14ac:dyDescent="0.2">
      <c r="A158" s="20" t="s">
        <v>108</v>
      </c>
      <c r="B158" s="49">
        <v>9</v>
      </c>
      <c r="C158" s="50">
        <f t="shared" si="3"/>
        <v>0.19995556542990447</v>
      </c>
      <c r="D158" s="57"/>
    </row>
    <row r="159" spans="1:4" ht="16.149999999999999" customHeight="1" x14ac:dyDescent="0.2">
      <c r="A159" s="20" t="s">
        <v>145</v>
      </c>
      <c r="B159" s="49">
        <v>9</v>
      </c>
      <c r="C159" s="50">
        <f t="shared" si="3"/>
        <v>0.19995556542990447</v>
      </c>
      <c r="D159" s="57"/>
    </row>
    <row r="160" spans="1:4" ht="16.149999999999999" customHeight="1" x14ac:dyDescent="0.2">
      <c r="A160" s="20" t="s">
        <v>76</v>
      </c>
      <c r="B160" s="49">
        <v>7</v>
      </c>
      <c r="C160" s="50">
        <f t="shared" si="3"/>
        <v>0.15552099533437014</v>
      </c>
      <c r="D160" s="57"/>
    </row>
    <row r="161" spans="1:4" ht="16.149999999999999" customHeight="1" x14ac:dyDescent="0.2">
      <c r="A161" s="20" t="s">
        <v>83</v>
      </c>
      <c r="B161" s="49">
        <v>6</v>
      </c>
      <c r="C161" s="50">
        <f t="shared" si="3"/>
        <v>0.13330371028660298</v>
      </c>
      <c r="D161" s="57"/>
    </row>
    <row r="162" spans="1:4" ht="16.149999999999999" customHeight="1" x14ac:dyDescent="0.2">
      <c r="A162" s="20" t="s">
        <v>126</v>
      </c>
      <c r="B162" s="49">
        <v>6</v>
      </c>
      <c r="C162" s="50">
        <f t="shared" si="3"/>
        <v>0.13330371028660298</v>
      </c>
      <c r="D162" s="57"/>
    </row>
    <row r="163" spans="1:4" ht="16.149999999999999" customHeight="1" x14ac:dyDescent="0.2">
      <c r="A163" s="20" t="s">
        <v>69</v>
      </c>
      <c r="B163" s="49">
        <v>5</v>
      </c>
      <c r="C163" s="50">
        <f t="shared" si="3"/>
        <v>0.1110864252388358</v>
      </c>
      <c r="D163" s="57"/>
    </row>
    <row r="164" spans="1:4" ht="16.149999999999999" customHeight="1" x14ac:dyDescent="0.2">
      <c r="A164" s="20" t="s">
        <v>168</v>
      </c>
      <c r="B164" s="49">
        <v>5</v>
      </c>
      <c r="C164" s="50">
        <f t="shared" si="3"/>
        <v>0.1110864252388358</v>
      </c>
      <c r="D164" s="57"/>
    </row>
    <row r="165" spans="1:4" ht="16.149999999999999" customHeight="1" x14ac:dyDescent="0.2">
      <c r="A165" s="20" t="s">
        <v>114</v>
      </c>
      <c r="B165" s="49">
        <v>5</v>
      </c>
      <c r="C165" s="50">
        <f t="shared" si="3"/>
        <v>0.1110864252388358</v>
      </c>
      <c r="D165" s="57"/>
    </row>
    <row r="166" spans="1:4" ht="16.149999999999999" customHeight="1" x14ac:dyDescent="0.2">
      <c r="A166" s="20" t="s">
        <v>112</v>
      </c>
      <c r="B166" s="49">
        <v>4</v>
      </c>
      <c r="C166" s="50">
        <f t="shared" si="3"/>
        <v>8.8869140191068646E-2</v>
      </c>
      <c r="D166" s="57"/>
    </row>
    <row r="167" spans="1:4" ht="16.149999999999999" customHeight="1" x14ac:dyDescent="0.2">
      <c r="A167" s="20" t="s">
        <v>125</v>
      </c>
      <c r="B167" s="49">
        <v>4</v>
      </c>
      <c r="C167" s="50">
        <f t="shared" si="3"/>
        <v>8.8869140191068646E-2</v>
      </c>
      <c r="D167" s="57"/>
    </row>
    <row r="168" spans="1:4" ht="16.149999999999999" customHeight="1" x14ac:dyDescent="0.2">
      <c r="A168" s="20" t="s">
        <v>132</v>
      </c>
      <c r="B168" s="49">
        <v>4</v>
      </c>
      <c r="C168" s="50">
        <f t="shared" si="3"/>
        <v>8.8869140191068646E-2</v>
      </c>
      <c r="D168" s="57"/>
    </row>
    <row r="169" spans="1:4" ht="16.149999999999999" customHeight="1" x14ac:dyDescent="0.2">
      <c r="A169" s="20" t="s">
        <v>64</v>
      </c>
      <c r="B169" s="49">
        <v>3</v>
      </c>
      <c r="C169" s="50">
        <f t="shared" si="3"/>
        <v>6.6651855143301492E-2</v>
      </c>
      <c r="D169" s="57"/>
    </row>
    <row r="170" spans="1:4" ht="16.149999999999999" customHeight="1" x14ac:dyDescent="0.2">
      <c r="A170" s="20" t="s">
        <v>70</v>
      </c>
      <c r="B170" s="49">
        <v>3</v>
      </c>
      <c r="C170" s="50">
        <f t="shared" si="3"/>
        <v>6.6651855143301492E-2</v>
      </c>
      <c r="D170" s="57"/>
    </row>
    <row r="171" spans="1:4" ht="16.149999999999999" customHeight="1" x14ac:dyDescent="0.2">
      <c r="A171" s="20" t="s">
        <v>82</v>
      </c>
      <c r="B171" s="49">
        <v>3</v>
      </c>
      <c r="C171" s="50">
        <f t="shared" si="3"/>
        <v>6.6651855143301492E-2</v>
      </c>
      <c r="D171" s="57"/>
    </row>
    <row r="172" spans="1:4" ht="16.149999999999999" customHeight="1" x14ac:dyDescent="0.2">
      <c r="A172" s="20" t="s">
        <v>99</v>
      </c>
      <c r="B172" s="49">
        <v>3</v>
      </c>
      <c r="C172" s="50">
        <f t="shared" si="3"/>
        <v>6.6651855143301492E-2</v>
      </c>
      <c r="D172" s="57"/>
    </row>
    <row r="173" spans="1:4" ht="16.149999999999999" customHeight="1" x14ac:dyDescent="0.2">
      <c r="A173" s="20" t="s">
        <v>131</v>
      </c>
      <c r="B173" s="49">
        <v>3</v>
      </c>
      <c r="C173" s="50">
        <f t="shared" si="3"/>
        <v>6.6651855143301492E-2</v>
      </c>
      <c r="D173" s="57"/>
    </row>
    <row r="174" spans="1:4" ht="16.149999999999999" customHeight="1" x14ac:dyDescent="0.2">
      <c r="A174" s="20" t="s">
        <v>66</v>
      </c>
      <c r="B174" s="49">
        <v>2</v>
      </c>
      <c r="C174" s="50">
        <f t="shared" si="3"/>
        <v>4.4434570095534323E-2</v>
      </c>
      <c r="D174" s="57"/>
    </row>
    <row r="175" spans="1:4" ht="16.149999999999999" customHeight="1" x14ac:dyDescent="0.2">
      <c r="A175" s="20" t="s">
        <v>67</v>
      </c>
      <c r="B175" s="49">
        <v>2</v>
      </c>
      <c r="C175" s="50">
        <f t="shared" si="3"/>
        <v>4.4434570095534323E-2</v>
      </c>
      <c r="D175" s="57"/>
    </row>
    <row r="176" spans="1:4" ht="16.149999999999999" customHeight="1" x14ac:dyDescent="0.2">
      <c r="A176" s="20" t="s">
        <v>73</v>
      </c>
      <c r="B176" s="49">
        <v>2</v>
      </c>
      <c r="C176" s="50">
        <f t="shared" si="3"/>
        <v>4.4434570095534323E-2</v>
      </c>
      <c r="D176" s="57"/>
    </row>
    <row r="177" spans="1:4" ht="16.149999999999999" customHeight="1" x14ac:dyDescent="0.2">
      <c r="A177" s="20" t="s">
        <v>84</v>
      </c>
      <c r="B177" s="49">
        <v>2</v>
      </c>
      <c r="C177" s="50">
        <f t="shared" si="3"/>
        <v>4.4434570095534323E-2</v>
      </c>
      <c r="D177" s="57"/>
    </row>
    <row r="178" spans="1:4" ht="16.149999999999999" customHeight="1" x14ac:dyDescent="0.2">
      <c r="A178" s="20" t="s">
        <v>107</v>
      </c>
      <c r="B178" s="49">
        <v>2</v>
      </c>
      <c r="C178" s="50">
        <f t="shared" si="3"/>
        <v>4.4434570095534323E-2</v>
      </c>
      <c r="D178" s="57"/>
    </row>
    <row r="179" spans="1:4" ht="16.149999999999999" customHeight="1" x14ac:dyDescent="0.2">
      <c r="A179" s="20" t="s">
        <v>75</v>
      </c>
      <c r="B179" s="49">
        <v>1</v>
      </c>
      <c r="C179" s="50">
        <f t="shared" si="3"/>
        <v>2.2217285047767162E-2</v>
      </c>
      <c r="D179" s="57"/>
    </row>
    <row r="180" spans="1:4" ht="16.149999999999999" customHeight="1" x14ac:dyDescent="0.2">
      <c r="A180" s="20" t="s">
        <v>77</v>
      </c>
      <c r="B180" s="49">
        <v>1</v>
      </c>
      <c r="C180" s="50">
        <f t="shared" si="3"/>
        <v>2.2217285047767162E-2</v>
      </c>
      <c r="D180" s="57"/>
    </row>
    <row r="181" spans="1:4" ht="16.149999999999999" customHeight="1" x14ac:dyDescent="0.2">
      <c r="A181" s="20" t="s">
        <v>148</v>
      </c>
      <c r="B181" s="49">
        <v>1</v>
      </c>
      <c r="C181" s="50">
        <f t="shared" si="3"/>
        <v>2.2217285047767162E-2</v>
      </c>
      <c r="D181" s="57"/>
    </row>
    <row r="182" spans="1:4" ht="16.149999999999999" customHeight="1" x14ac:dyDescent="0.2">
      <c r="A182" s="20" t="s">
        <v>100</v>
      </c>
      <c r="B182" s="49">
        <v>1</v>
      </c>
      <c r="C182" s="50">
        <f t="shared" si="3"/>
        <v>2.2217285047767162E-2</v>
      </c>
      <c r="D182" s="57"/>
    </row>
    <row r="183" spans="1:4" ht="16.149999999999999" customHeight="1" x14ac:dyDescent="0.2">
      <c r="A183" s="20" t="s">
        <v>115</v>
      </c>
      <c r="B183" s="49">
        <v>1</v>
      </c>
      <c r="C183" s="50">
        <f t="shared" si="3"/>
        <v>2.2217285047767162E-2</v>
      </c>
      <c r="D183" s="57"/>
    </row>
    <row r="184" spans="1:4" ht="16.149999999999999" customHeight="1" x14ac:dyDescent="0.2">
      <c r="A184" s="20" t="s">
        <v>116</v>
      </c>
      <c r="B184" s="49">
        <v>1</v>
      </c>
      <c r="C184" s="50">
        <f t="shared" si="3"/>
        <v>2.2217285047767162E-2</v>
      </c>
      <c r="D184" s="57"/>
    </row>
    <row r="185" spans="1:4" ht="16.149999999999999" customHeight="1" x14ac:dyDescent="0.2">
      <c r="A185" s="20" t="s">
        <v>120</v>
      </c>
      <c r="B185" s="49">
        <v>1</v>
      </c>
      <c r="C185" s="50">
        <f t="shared" si="3"/>
        <v>2.2217285047767162E-2</v>
      </c>
      <c r="D185" s="57"/>
    </row>
    <row r="186" spans="1:4" ht="16.149999999999999" customHeight="1" x14ac:dyDescent="0.2">
      <c r="A186" s="20" t="s">
        <v>122</v>
      </c>
      <c r="B186" s="49">
        <v>1</v>
      </c>
      <c r="C186" s="50">
        <f t="shared" si="3"/>
        <v>2.2217285047767162E-2</v>
      </c>
      <c r="D186" s="57"/>
    </row>
    <row r="187" spans="1:4" ht="16.149999999999999" customHeight="1" x14ac:dyDescent="0.2">
      <c r="A187" s="20" t="s">
        <v>127</v>
      </c>
      <c r="B187" s="49">
        <v>1</v>
      </c>
      <c r="C187" s="50">
        <f t="shared" si="3"/>
        <v>2.2217285047767162E-2</v>
      </c>
      <c r="D187" s="57"/>
    </row>
    <row r="188" spans="1:4" ht="16.149999999999999" customHeight="1" x14ac:dyDescent="0.2">
      <c r="A188" s="20"/>
      <c r="B188" s="49"/>
      <c r="C188" s="50"/>
      <c r="D188" s="57"/>
    </row>
    <row r="189" spans="1:4" ht="16.149999999999999" customHeight="1" x14ac:dyDescent="0.2">
      <c r="A189" s="20"/>
      <c r="B189" s="49"/>
      <c r="C189" s="50"/>
      <c r="D189" s="57"/>
    </row>
    <row r="190" spans="1:4" ht="16.149999999999999" customHeight="1" x14ac:dyDescent="0.2">
      <c r="A190" s="20"/>
      <c r="B190" s="49"/>
      <c r="C190" s="50"/>
      <c r="D190" s="57"/>
    </row>
    <row r="191" spans="1:4" ht="15.75" x14ac:dyDescent="0.25">
      <c r="A191" s="56" t="s">
        <v>55</v>
      </c>
      <c r="B191" s="51">
        <v>2241</v>
      </c>
      <c r="C191" s="50"/>
      <c r="D191" s="57"/>
    </row>
    <row r="192" spans="1:4" x14ac:dyDescent="0.2">
      <c r="A192" s="20" t="s">
        <v>122</v>
      </c>
      <c r="B192" s="49">
        <v>708</v>
      </c>
      <c r="C192" s="50">
        <f t="shared" ref="C192:C229" si="4">(B192/B$191)*100</f>
        <v>31.593038821954483</v>
      </c>
      <c r="D192" s="57"/>
    </row>
    <row r="193" spans="1:4" x14ac:dyDescent="0.2">
      <c r="A193" s="20" t="s">
        <v>127</v>
      </c>
      <c r="B193" s="49">
        <v>510</v>
      </c>
      <c r="C193" s="50">
        <f t="shared" si="4"/>
        <v>22.757697456492636</v>
      </c>
      <c r="D193" s="57"/>
    </row>
    <row r="194" spans="1:4" x14ac:dyDescent="0.2">
      <c r="A194" s="20" t="s">
        <v>121</v>
      </c>
      <c r="B194" s="49">
        <v>255</v>
      </c>
      <c r="C194" s="50">
        <f t="shared" si="4"/>
        <v>11.378848728246318</v>
      </c>
      <c r="D194" s="57"/>
    </row>
    <row r="195" spans="1:4" x14ac:dyDescent="0.2">
      <c r="A195" s="20" t="s">
        <v>125</v>
      </c>
      <c r="B195" s="49">
        <v>230</v>
      </c>
      <c r="C195" s="50">
        <f t="shared" si="4"/>
        <v>10.263275323516288</v>
      </c>
      <c r="D195" s="57"/>
    </row>
    <row r="196" spans="1:4" x14ac:dyDescent="0.2">
      <c r="A196" s="20" t="s">
        <v>128</v>
      </c>
      <c r="B196" s="49">
        <v>209</v>
      </c>
      <c r="C196" s="50">
        <f t="shared" si="4"/>
        <v>9.3261936635430622</v>
      </c>
      <c r="D196" s="57"/>
    </row>
    <row r="197" spans="1:4" x14ac:dyDescent="0.2">
      <c r="A197" s="20" t="s">
        <v>126</v>
      </c>
      <c r="B197" s="49">
        <v>127</v>
      </c>
      <c r="C197" s="50">
        <f t="shared" si="4"/>
        <v>5.6671128960285593</v>
      </c>
      <c r="D197" s="57"/>
    </row>
    <row r="198" spans="1:4" x14ac:dyDescent="0.2">
      <c r="A198" s="20" t="s">
        <v>68</v>
      </c>
      <c r="B198" s="49">
        <v>29</v>
      </c>
      <c r="C198" s="50">
        <f t="shared" si="4"/>
        <v>1.2940651494868363</v>
      </c>
      <c r="D198" s="57"/>
    </row>
    <row r="199" spans="1:4" x14ac:dyDescent="0.2">
      <c r="A199" s="20" t="s">
        <v>111</v>
      </c>
      <c r="B199" s="49">
        <v>29</v>
      </c>
      <c r="C199" s="50">
        <f t="shared" si="4"/>
        <v>1.2940651494868363</v>
      </c>
      <c r="D199" s="57"/>
    </row>
    <row r="200" spans="1:4" x14ac:dyDescent="0.2">
      <c r="A200" s="20" t="s">
        <v>80</v>
      </c>
      <c r="B200" s="49">
        <v>24</v>
      </c>
      <c r="C200" s="50">
        <f t="shared" si="4"/>
        <v>1.07095046854083</v>
      </c>
      <c r="D200" s="57"/>
    </row>
    <row r="201" spans="1:4" x14ac:dyDescent="0.2">
      <c r="A201" s="20" t="s">
        <v>123</v>
      </c>
      <c r="B201" s="49">
        <v>22</v>
      </c>
      <c r="C201" s="50">
        <f t="shared" si="4"/>
        <v>0.98170459616242745</v>
      </c>
      <c r="D201" s="57"/>
    </row>
    <row r="202" spans="1:4" x14ac:dyDescent="0.2">
      <c r="A202" s="20" t="s">
        <v>124</v>
      </c>
      <c r="B202" s="49">
        <v>19</v>
      </c>
      <c r="C202" s="50">
        <f t="shared" si="4"/>
        <v>0.84783578759482381</v>
      </c>
      <c r="D202" s="57"/>
    </row>
    <row r="203" spans="1:4" x14ac:dyDescent="0.2">
      <c r="A203" s="20" t="s">
        <v>97</v>
      </c>
      <c r="B203" s="49">
        <v>11</v>
      </c>
      <c r="C203" s="50">
        <f t="shared" si="4"/>
        <v>0.49085229808121372</v>
      </c>
      <c r="D203" s="57"/>
    </row>
    <row r="204" spans="1:4" x14ac:dyDescent="0.2">
      <c r="A204" s="20" t="s">
        <v>118</v>
      </c>
      <c r="B204" s="49">
        <v>10</v>
      </c>
      <c r="C204" s="50">
        <f t="shared" si="4"/>
        <v>0.44622936189201251</v>
      </c>
      <c r="D204" s="57"/>
    </row>
    <row r="205" spans="1:4" x14ac:dyDescent="0.2">
      <c r="A205" s="20" t="s">
        <v>91</v>
      </c>
      <c r="B205" s="49">
        <v>8</v>
      </c>
      <c r="C205" s="50">
        <f t="shared" si="4"/>
        <v>0.35698348951360998</v>
      </c>
      <c r="D205" s="57"/>
    </row>
    <row r="206" spans="1:4" x14ac:dyDescent="0.2">
      <c r="A206" s="20" t="s">
        <v>95</v>
      </c>
      <c r="B206" s="49">
        <v>7</v>
      </c>
      <c r="C206" s="50">
        <f t="shared" si="4"/>
        <v>0.31236055332440876</v>
      </c>
      <c r="D206" s="57"/>
    </row>
    <row r="207" spans="1:4" x14ac:dyDescent="0.2">
      <c r="A207" s="20" t="s">
        <v>168</v>
      </c>
      <c r="B207" s="49">
        <v>5</v>
      </c>
      <c r="C207" s="50">
        <f t="shared" si="4"/>
        <v>0.22311468094600626</v>
      </c>
      <c r="D207" s="57"/>
    </row>
    <row r="208" spans="1:4" x14ac:dyDescent="0.2">
      <c r="A208" s="20" t="s">
        <v>110</v>
      </c>
      <c r="B208" s="49">
        <v>4</v>
      </c>
      <c r="C208" s="50">
        <f t="shared" si="4"/>
        <v>0.17849174475680499</v>
      </c>
      <c r="D208" s="57"/>
    </row>
    <row r="209" spans="1:4" x14ac:dyDescent="0.2">
      <c r="A209" s="20" t="s">
        <v>61</v>
      </c>
      <c r="B209" s="49">
        <v>3</v>
      </c>
      <c r="C209" s="50">
        <f t="shared" si="4"/>
        <v>0.13386880856760375</v>
      </c>
      <c r="D209" s="57"/>
    </row>
    <row r="210" spans="1:4" x14ac:dyDescent="0.2">
      <c r="A210" s="20" t="s">
        <v>62</v>
      </c>
      <c r="B210" s="49">
        <v>3</v>
      </c>
      <c r="C210" s="50">
        <f t="shared" si="4"/>
        <v>0.13386880856760375</v>
      </c>
      <c r="D210" s="57"/>
    </row>
    <row r="211" spans="1:4" x14ac:dyDescent="0.2">
      <c r="A211" s="20" t="s">
        <v>88</v>
      </c>
      <c r="B211" s="49">
        <v>3</v>
      </c>
      <c r="C211" s="50">
        <f t="shared" si="4"/>
        <v>0.13386880856760375</v>
      </c>
      <c r="D211" s="57"/>
    </row>
    <row r="212" spans="1:4" x14ac:dyDescent="0.2">
      <c r="A212" s="20" t="s">
        <v>94</v>
      </c>
      <c r="B212" s="49">
        <v>3</v>
      </c>
      <c r="C212" s="50">
        <f t="shared" si="4"/>
        <v>0.13386880856760375</v>
      </c>
      <c r="D212" s="57"/>
    </row>
    <row r="213" spans="1:4" x14ac:dyDescent="0.2">
      <c r="A213" s="20" t="s">
        <v>113</v>
      </c>
      <c r="B213" s="49">
        <v>3</v>
      </c>
      <c r="C213" s="50">
        <f t="shared" si="4"/>
        <v>0.13386880856760375</v>
      </c>
      <c r="D213" s="57"/>
    </row>
    <row r="214" spans="1:4" x14ac:dyDescent="0.2">
      <c r="A214" s="20" t="s">
        <v>93</v>
      </c>
      <c r="B214" s="49">
        <v>2</v>
      </c>
      <c r="C214" s="50">
        <f t="shared" si="4"/>
        <v>8.9245872378402494E-2</v>
      </c>
      <c r="D214" s="57"/>
    </row>
    <row r="215" spans="1:4" x14ac:dyDescent="0.2">
      <c r="A215" s="20" t="s">
        <v>99</v>
      </c>
      <c r="B215" s="49">
        <v>2</v>
      </c>
      <c r="C215" s="50">
        <f t="shared" si="4"/>
        <v>8.9245872378402494E-2</v>
      </c>
      <c r="D215" s="57"/>
    </row>
    <row r="216" spans="1:4" x14ac:dyDescent="0.2">
      <c r="A216" s="20" t="s">
        <v>136</v>
      </c>
      <c r="B216" s="49">
        <v>2</v>
      </c>
      <c r="C216" s="50">
        <f t="shared" si="4"/>
        <v>8.9245872378402494E-2</v>
      </c>
      <c r="D216" s="57"/>
    </row>
    <row r="217" spans="1:4" x14ac:dyDescent="0.2">
      <c r="A217" s="20" t="s">
        <v>64</v>
      </c>
      <c r="B217" s="49">
        <v>1</v>
      </c>
      <c r="C217" s="50">
        <f t="shared" si="4"/>
        <v>4.4622936189201247E-2</v>
      </c>
      <c r="D217" s="57"/>
    </row>
    <row r="218" spans="1:4" x14ac:dyDescent="0.2">
      <c r="A218" s="20" t="s">
        <v>65</v>
      </c>
      <c r="B218" s="49">
        <v>1</v>
      </c>
      <c r="C218" s="50">
        <f t="shared" si="4"/>
        <v>4.4622936189201247E-2</v>
      </c>
      <c r="D218" s="57"/>
    </row>
    <row r="219" spans="1:4" x14ac:dyDescent="0.2">
      <c r="A219" s="20" t="s">
        <v>70</v>
      </c>
      <c r="B219" s="49">
        <v>1</v>
      </c>
      <c r="C219" s="50">
        <f t="shared" si="4"/>
        <v>4.4622936189201247E-2</v>
      </c>
      <c r="D219" s="57"/>
    </row>
    <row r="220" spans="1:4" x14ac:dyDescent="0.2">
      <c r="A220" s="20" t="s">
        <v>72</v>
      </c>
      <c r="B220" s="49">
        <v>1</v>
      </c>
      <c r="C220" s="50">
        <f t="shared" si="4"/>
        <v>4.4622936189201247E-2</v>
      </c>
      <c r="D220" s="57"/>
    </row>
    <row r="221" spans="1:4" x14ac:dyDescent="0.2">
      <c r="A221" s="20" t="s">
        <v>73</v>
      </c>
      <c r="B221" s="49">
        <v>1</v>
      </c>
      <c r="C221" s="50">
        <f t="shared" si="4"/>
        <v>4.4622936189201247E-2</v>
      </c>
      <c r="D221" s="57"/>
    </row>
    <row r="222" spans="1:4" x14ac:dyDescent="0.2">
      <c r="A222" s="20" t="s">
        <v>74</v>
      </c>
      <c r="B222" s="49">
        <v>1</v>
      </c>
      <c r="C222" s="50">
        <f t="shared" si="4"/>
        <v>4.4622936189201247E-2</v>
      </c>
      <c r="D222" s="57"/>
    </row>
    <row r="223" spans="1:4" x14ac:dyDescent="0.2">
      <c r="A223" s="20" t="s">
        <v>98</v>
      </c>
      <c r="B223" s="49">
        <v>1</v>
      </c>
      <c r="C223" s="50">
        <f t="shared" si="4"/>
        <v>4.4622936189201247E-2</v>
      </c>
      <c r="D223" s="57"/>
    </row>
    <row r="224" spans="1:4" x14ac:dyDescent="0.2">
      <c r="A224" s="20" t="s">
        <v>102</v>
      </c>
      <c r="B224" s="49">
        <v>1</v>
      </c>
      <c r="C224" s="50">
        <f t="shared" si="4"/>
        <v>4.4622936189201247E-2</v>
      </c>
      <c r="D224" s="57"/>
    </row>
    <row r="225" spans="1:4" x14ac:dyDescent="0.2">
      <c r="A225" s="20" t="s">
        <v>108</v>
      </c>
      <c r="B225" s="49">
        <v>1</v>
      </c>
      <c r="C225" s="50">
        <f t="shared" si="4"/>
        <v>4.4622936189201247E-2</v>
      </c>
      <c r="D225" s="57"/>
    </row>
    <row r="226" spans="1:4" x14ac:dyDescent="0.2">
      <c r="A226" s="20" t="s">
        <v>145</v>
      </c>
      <c r="B226" s="49">
        <v>1</v>
      </c>
      <c r="C226" s="50">
        <f t="shared" si="4"/>
        <v>4.4622936189201247E-2</v>
      </c>
      <c r="D226" s="57"/>
    </row>
    <row r="227" spans="1:4" x14ac:dyDescent="0.2">
      <c r="A227" s="20" t="s">
        <v>109</v>
      </c>
      <c r="B227" s="49">
        <v>1</v>
      </c>
      <c r="C227" s="50">
        <f t="shared" si="4"/>
        <v>4.4622936189201247E-2</v>
      </c>
      <c r="D227" s="57"/>
    </row>
    <row r="228" spans="1:4" x14ac:dyDescent="0.2">
      <c r="A228" s="20" t="s">
        <v>120</v>
      </c>
      <c r="B228" s="49">
        <v>1</v>
      </c>
      <c r="C228" s="50">
        <f t="shared" si="4"/>
        <v>4.4622936189201247E-2</v>
      </c>
      <c r="D228" s="57"/>
    </row>
    <row r="229" spans="1:4" x14ac:dyDescent="0.2">
      <c r="A229" s="20" t="s">
        <v>135</v>
      </c>
      <c r="B229" s="49">
        <v>1</v>
      </c>
      <c r="C229" s="50">
        <f t="shared" si="4"/>
        <v>4.4622936189201247E-2</v>
      </c>
      <c r="D229" s="57"/>
    </row>
    <row r="230" spans="1:4" x14ac:dyDescent="0.2">
      <c r="A230" s="20"/>
      <c r="B230" s="49"/>
      <c r="C230" s="50"/>
      <c r="D230" s="57"/>
    </row>
    <row r="231" spans="1:4" x14ac:dyDescent="0.2">
      <c r="A231" s="20"/>
      <c r="B231" s="49"/>
      <c r="C231" s="50"/>
      <c r="D231" s="57"/>
    </row>
    <row r="232" spans="1:4" x14ac:dyDescent="0.2">
      <c r="A232" s="20"/>
      <c r="B232" s="49"/>
      <c r="C232" s="50"/>
      <c r="D232" s="57"/>
    </row>
    <row r="233" spans="1:4" ht="15.75" x14ac:dyDescent="0.25">
      <c r="A233" s="56" t="s">
        <v>54</v>
      </c>
      <c r="B233" s="51">
        <v>2745</v>
      </c>
      <c r="C233" s="50"/>
      <c r="D233" s="57"/>
    </row>
    <row r="234" spans="1:4" x14ac:dyDescent="0.2">
      <c r="A234" s="20" t="s">
        <v>118</v>
      </c>
      <c r="B234" s="49">
        <v>1924</v>
      </c>
      <c r="C234" s="50">
        <f t="shared" ref="C234:C265" si="5">(B234/B$233)*100</f>
        <v>70.091074681238624</v>
      </c>
      <c r="D234" s="57"/>
    </row>
    <row r="235" spans="1:4" x14ac:dyDescent="0.2">
      <c r="A235" s="20" t="s">
        <v>117</v>
      </c>
      <c r="B235" s="49">
        <v>147</v>
      </c>
      <c r="C235" s="50">
        <f t="shared" si="5"/>
        <v>5.3551912568306017</v>
      </c>
      <c r="D235" s="57"/>
    </row>
    <row r="236" spans="1:4" x14ac:dyDescent="0.2">
      <c r="A236" s="20" t="s">
        <v>68</v>
      </c>
      <c r="B236" s="49">
        <v>78</v>
      </c>
      <c r="C236" s="50">
        <f t="shared" si="5"/>
        <v>2.8415300546448088</v>
      </c>
      <c r="D236" s="57"/>
    </row>
    <row r="237" spans="1:4" x14ac:dyDescent="0.2">
      <c r="A237" s="20" t="s">
        <v>116</v>
      </c>
      <c r="B237" s="49">
        <v>62</v>
      </c>
      <c r="C237" s="50">
        <f t="shared" si="5"/>
        <v>2.2586520947176685</v>
      </c>
      <c r="D237" s="57"/>
    </row>
    <row r="238" spans="1:4" x14ac:dyDescent="0.2">
      <c r="A238" s="20" t="s">
        <v>80</v>
      </c>
      <c r="B238" s="49">
        <v>53</v>
      </c>
      <c r="C238" s="50">
        <f t="shared" si="5"/>
        <v>1.9307832422586522</v>
      </c>
      <c r="D238" s="57"/>
    </row>
    <row r="239" spans="1:4" x14ac:dyDescent="0.2">
      <c r="A239" s="20" t="s">
        <v>111</v>
      </c>
      <c r="B239" s="49">
        <v>51</v>
      </c>
      <c r="C239" s="50">
        <f t="shared" si="5"/>
        <v>1.8579234972677594</v>
      </c>
      <c r="D239" s="57"/>
    </row>
    <row r="240" spans="1:4" x14ac:dyDescent="0.2">
      <c r="A240" s="20" t="s">
        <v>120</v>
      </c>
      <c r="B240" s="49">
        <v>50</v>
      </c>
      <c r="C240" s="50">
        <f t="shared" si="5"/>
        <v>1.8214936247723135</v>
      </c>
      <c r="D240" s="57"/>
    </row>
    <row r="241" spans="1:4" x14ac:dyDescent="0.2">
      <c r="A241" s="20" t="s">
        <v>97</v>
      </c>
      <c r="B241" s="49">
        <v>30</v>
      </c>
      <c r="C241" s="50">
        <f t="shared" si="5"/>
        <v>1.0928961748633881</v>
      </c>
      <c r="D241" s="57"/>
    </row>
    <row r="242" spans="1:4" x14ac:dyDescent="0.2">
      <c r="A242" s="20" t="s">
        <v>108</v>
      </c>
      <c r="B242" s="49">
        <v>30</v>
      </c>
      <c r="C242" s="50">
        <f t="shared" si="5"/>
        <v>1.0928961748633881</v>
      </c>
      <c r="D242" s="57"/>
    </row>
    <row r="243" spans="1:4" x14ac:dyDescent="0.2">
      <c r="A243" s="20" t="s">
        <v>64</v>
      </c>
      <c r="B243" s="49">
        <v>28</v>
      </c>
      <c r="C243" s="50">
        <f t="shared" si="5"/>
        <v>1.0200364298724955</v>
      </c>
      <c r="D243" s="57"/>
    </row>
    <row r="244" spans="1:4" x14ac:dyDescent="0.2">
      <c r="A244" s="20" t="s">
        <v>70</v>
      </c>
      <c r="B244" s="49">
        <v>22</v>
      </c>
      <c r="C244" s="50">
        <f t="shared" si="5"/>
        <v>0.80145719489981782</v>
      </c>
      <c r="D244" s="57"/>
    </row>
    <row r="245" spans="1:4" x14ac:dyDescent="0.2">
      <c r="A245" s="20" t="s">
        <v>132</v>
      </c>
      <c r="B245" s="49">
        <v>21</v>
      </c>
      <c r="C245" s="50">
        <f t="shared" si="5"/>
        <v>0.76502732240437155</v>
      </c>
      <c r="D245" s="57"/>
    </row>
    <row r="246" spans="1:4" x14ac:dyDescent="0.2">
      <c r="A246" s="20" t="s">
        <v>109</v>
      </c>
      <c r="B246" s="49">
        <v>20</v>
      </c>
      <c r="C246" s="50">
        <f t="shared" si="5"/>
        <v>0.72859744990892528</v>
      </c>
      <c r="D246" s="57"/>
    </row>
    <row r="247" spans="1:4" x14ac:dyDescent="0.2">
      <c r="A247" s="20" t="s">
        <v>135</v>
      </c>
      <c r="B247" s="49">
        <v>18</v>
      </c>
      <c r="C247" s="50">
        <f t="shared" si="5"/>
        <v>0.65573770491803274</v>
      </c>
      <c r="D247" s="57"/>
    </row>
    <row r="248" spans="1:4" x14ac:dyDescent="0.2">
      <c r="A248" s="20" t="s">
        <v>95</v>
      </c>
      <c r="B248" s="49">
        <v>17</v>
      </c>
      <c r="C248" s="50">
        <f t="shared" si="5"/>
        <v>0.61930783242258647</v>
      </c>
      <c r="D248" s="57"/>
    </row>
    <row r="249" spans="1:4" x14ac:dyDescent="0.2">
      <c r="A249" s="20" t="s">
        <v>75</v>
      </c>
      <c r="B249" s="49">
        <v>15</v>
      </c>
      <c r="C249" s="50">
        <f t="shared" si="5"/>
        <v>0.54644808743169404</v>
      </c>
      <c r="D249" s="57"/>
    </row>
    <row r="250" spans="1:4" x14ac:dyDescent="0.2">
      <c r="A250" s="20" t="s">
        <v>67</v>
      </c>
      <c r="B250" s="49">
        <v>14</v>
      </c>
      <c r="C250" s="50">
        <f t="shared" si="5"/>
        <v>0.51001821493624777</v>
      </c>
      <c r="D250" s="57"/>
    </row>
    <row r="251" spans="1:4" x14ac:dyDescent="0.2">
      <c r="A251" s="20" t="s">
        <v>61</v>
      </c>
      <c r="B251" s="49">
        <v>13</v>
      </c>
      <c r="C251" s="50">
        <f t="shared" si="5"/>
        <v>0.47358834244080145</v>
      </c>
      <c r="D251" s="57"/>
    </row>
    <row r="252" spans="1:4" x14ac:dyDescent="0.2">
      <c r="A252" s="20" t="s">
        <v>88</v>
      </c>
      <c r="B252" s="49">
        <v>13</v>
      </c>
      <c r="C252" s="50">
        <f t="shared" si="5"/>
        <v>0.47358834244080145</v>
      </c>
      <c r="D252" s="57"/>
    </row>
    <row r="253" spans="1:4" x14ac:dyDescent="0.2">
      <c r="A253" s="20" t="s">
        <v>91</v>
      </c>
      <c r="B253" s="49">
        <v>13</v>
      </c>
      <c r="C253" s="50">
        <f t="shared" si="5"/>
        <v>0.47358834244080145</v>
      </c>
      <c r="D253" s="57"/>
    </row>
    <row r="254" spans="1:4" x14ac:dyDescent="0.2">
      <c r="A254" s="20" t="s">
        <v>126</v>
      </c>
      <c r="B254" s="49">
        <v>11</v>
      </c>
      <c r="C254" s="50">
        <f t="shared" si="5"/>
        <v>0.40072859744990891</v>
      </c>
      <c r="D254" s="57"/>
    </row>
    <row r="255" spans="1:4" x14ac:dyDescent="0.2">
      <c r="A255" s="20" t="s">
        <v>76</v>
      </c>
      <c r="B255" s="49">
        <v>10</v>
      </c>
      <c r="C255" s="50">
        <f t="shared" si="5"/>
        <v>0.36429872495446264</v>
      </c>
      <c r="D255" s="57"/>
    </row>
    <row r="256" spans="1:4" x14ac:dyDescent="0.2">
      <c r="A256" s="20" t="s">
        <v>121</v>
      </c>
      <c r="B256" s="49">
        <v>9</v>
      </c>
      <c r="C256" s="50">
        <f t="shared" si="5"/>
        <v>0.32786885245901637</v>
      </c>
      <c r="D256" s="57"/>
    </row>
    <row r="257" spans="1:4" x14ac:dyDescent="0.2">
      <c r="A257" s="20" t="s">
        <v>69</v>
      </c>
      <c r="B257" s="49">
        <v>7</v>
      </c>
      <c r="C257" s="50">
        <f t="shared" si="5"/>
        <v>0.25500910746812389</v>
      </c>
      <c r="D257" s="57"/>
    </row>
    <row r="258" spans="1:4" x14ac:dyDescent="0.2">
      <c r="A258" s="20" t="s">
        <v>168</v>
      </c>
      <c r="B258" s="49">
        <v>7</v>
      </c>
      <c r="C258" s="50">
        <f t="shared" si="5"/>
        <v>0.25500910746812389</v>
      </c>
      <c r="D258" s="57"/>
    </row>
    <row r="259" spans="1:4" x14ac:dyDescent="0.2">
      <c r="A259" s="20" t="s">
        <v>110</v>
      </c>
      <c r="B259" s="49">
        <v>6</v>
      </c>
      <c r="C259" s="50">
        <f t="shared" si="5"/>
        <v>0.21857923497267759</v>
      </c>
      <c r="D259" s="57"/>
    </row>
    <row r="260" spans="1:4" x14ac:dyDescent="0.2">
      <c r="A260" s="20" t="s">
        <v>131</v>
      </c>
      <c r="B260" s="49">
        <v>6</v>
      </c>
      <c r="C260" s="50">
        <f t="shared" si="5"/>
        <v>0.21857923497267759</v>
      </c>
      <c r="D260" s="57"/>
    </row>
    <row r="261" spans="1:4" x14ac:dyDescent="0.2">
      <c r="A261" s="20" t="s">
        <v>94</v>
      </c>
      <c r="B261" s="49">
        <v>5</v>
      </c>
      <c r="C261" s="50">
        <f t="shared" si="5"/>
        <v>0.18214936247723132</v>
      </c>
      <c r="D261" s="57"/>
    </row>
    <row r="262" spans="1:4" x14ac:dyDescent="0.2">
      <c r="A262" s="20" t="s">
        <v>98</v>
      </c>
      <c r="B262" s="49">
        <v>5</v>
      </c>
      <c r="C262" s="50">
        <f t="shared" si="5"/>
        <v>0.18214936247723132</v>
      </c>
      <c r="D262" s="57"/>
    </row>
    <row r="263" spans="1:4" x14ac:dyDescent="0.2">
      <c r="A263" s="20" t="s">
        <v>77</v>
      </c>
      <c r="B263" s="49">
        <v>4</v>
      </c>
      <c r="C263" s="50">
        <f t="shared" si="5"/>
        <v>0.14571948998178508</v>
      </c>
      <c r="D263" s="57"/>
    </row>
    <row r="264" spans="1:4" x14ac:dyDescent="0.2">
      <c r="A264" s="20" t="s">
        <v>99</v>
      </c>
      <c r="B264" s="49">
        <v>4</v>
      </c>
      <c r="C264" s="50">
        <f t="shared" si="5"/>
        <v>0.14571948998178508</v>
      </c>
      <c r="D264" s="57"/>
    </row>
    <row r="265" spans="1:4" x14ac:dyDescent="0.2">
      <c r="A265" s="20" t="s">
        <v>107</v>
      </c>
      <c r="B265" s="49">
        <v>4</v>
      </c>
      <c r="C265" s="50">
        <f t="shared" si="5"/>
        <v>0.14571948998178508</v>
      </c>
      <c r="D265" s="57"/>
    </row>
    <row r="266" spans="1:4" x14ac:dyDescent="0.2">
      <c r="A266" s="20" t="s">
        <v>112</v>
      </c>
      <c r="B266" s="49">
        <v>4</v>
      </c>
      <c r="C266" s="50">
        <f t="shared" ref="C266:C290" si="6">(B266/B$233)*100</f>
        <v>0.14571948998178508</v>
      </c>
      <c r="D266" s="57"/>
    </row>
    <row r="267" spans="1:4" x14ac:dyDescent="0.2">
      <c r="A267" s="20" t="s">
        <v>113</v>
      </c>
      <c r="B267" s="49">
        <v>4</v>
      </c>
      <c r="C267" s="50">
        <f t="shared" si="6"/>
        <v>0.14571948998178508</v>
      </c>
      <c r="D267" s="57"/>
    </row>
    <row r="268" spans="1:4" x14ac:dyDescent="0.2">
      <c r="A268" s="20" t="s">
        <v>63</v>
      </c>
      <c r="B268" s="49">
        <v>3</v>
      </c>
      <c r="C268" s="50">
        <f t="shared" si="6"/>
        <v>0.10928961748633879</v>
      </c>
      <c r="D268" s="57"/>
    </row>
    <row r="269" spans="1:4" x14ac:dyDescent="0.2">
      <c r="A269" s="20" t="s">
        <v>65</v>
      </c>
      <c r="B269" s="49">
        <v>3</v>
      </c>
      <c r="C269" s="50">
        <f t="shared" si="6"/>
        <v>0.10928961748633879</v>
      </c>
      <c r="D269" s="57"/>
    </row>
    <row r="270" spans="1:4" x14ac:dyDescent="0.2">
      <c r="A270" s="20" t="s">
        <v>66</v>
      </c>
      <c r="B270" s="49">
        <v>3</v>
      </c>
      <c r="C270" s="50">
        <f t="shared" si="6"/>
        <v>0.10928961748633879</v>
      </c>
      <c r="D270" s="57"/>
    </row>
    <row r="271" spans="1:4" x14ac:dyDescent="0.2">
      <c r="A271" s="20" t="s">
        <v>96</v>
      </c>
      <c r="B271" s="49">
        <v>3</v>
      </c>
      <c r="C271" s="50">
        <f t="shared" si="6"/>
        <v>0.10928961748633879</v>
      </c>
      <c r="D271" s="57"/>
    </row>
    <row r="272" spans="1:4" x14ac:dyDescent="0.2">
      <c r="A272" s="20" t="s">
        <v>125</v>
      </c>
      <c r="B272" s="49">
        <v>3</v>
      </c>
      <c r="C272" s="50">
        <f t="shared" si="6"/>
        <v>0.10928961748633879</v>
      </c>
      <c r="D272" s="57"/>
    </row>
    <row r="273" spans="1:4" x14ac:dyDescent="0.2">
      <c r="A273" s="20" t="s">
        <v>130</v>
      </c>
      <c r="B273" s="49">
        <v>3</v>
      </c>
      <c r="C273" s="50">
        <f t="shared" si="6"/>
        <v>0.10928961748633879</v>
      </c>
      <c r="D273" s="57"/>
    </row>
    <row r="274" spans="1:4" x14ac:dyDescent="0.2">
      <c r="A274" s="20" t="s">
        <v>84</v>
      </c>
      <c r="B274" s="49">
        <v>2</v>
      </c>
      <c r="C274" s="50">
        <f t="shared" si="6"/>
        <v>7.2859744990892539E-2</v>
      </c>
      <c r="D274" s="57"/>
    </row>
    <row r="275" spans="1:4" x14ac:dyDescent="0.2">
      <c r="A275" s="20" t="s">
        <v>92</v>
      </c>
      <c r="B275" s="49">
        <v>2</v>
      </c>
      <c r="C275" s="50">
        <f t="shared" si="6"/>
        <v>7.2859744990892539E-2</v>
      </c>
      <c r="D275" s="57"/>
    </row>
    <row r="276" spans="1:4" x14ac:dyDescent="0.2">
      <c r="A276" s="20" t="s">
        <v>146</v>
      </c>
      <c r="B276" s="49">
        <v>2</v>
      </c>
      <c r="C276" s="50">
        <f t="shared" si="6"/>
        <v>7.2859744990892539E-2</v>
      </c>
      <c r="D276" s="57"/>
    </row>
    <row r="277" spans="1:4" x14ac:dyDescent="0.2">
      <c r="A277" s="20" t="s">
        <v>123</v>
      </c>
      <c r="B277" s="49">
        <v>2</v>
      </c>
      <c r="C277" s="50">
        <f t="shared" si="6"/>
        <v>7.2859744990892539E-2</v>
      </c>
      <c r="D277" s="57"/>
    </row>
    <row r="278" spans="1:4" x14ac:dyDescent="0.2">
      <c r="A278" s="20" t="s">
        <v>129</v>
      </c>
      <c r="B278" s="49">
        <v>2</v>
      </c>
      <c r="C278" s="50">
        <f t="shared" si="6"/>
        <v>7.2859744990892539E-2</v>
      </c>
      <c r="D278" s="57"/>
    </row>
    <row r="279" spans="1:4" x14ac:dyDescent="0.2">
      <c r="A279" s="20" t="s">
        <v>60</v>
      </c>
      <c r="B279" s="49">
        <v>1</v>
      </c>
      <c r="C279" s="50">
        <f t="shared" si="6"/>
        <v>3.6429872495446269E-2</v>
      </c>
      <c r="D279" s="57"/>
    </row>
    <row r="280" spans="1:4" x14ac:dyDescent="0.2">
      <c r="A280" s="20" t="s">
        <v>62</v>
      </c>
      <c r="B280" s="49">
        <v>1</v>
      </c>
      <c r="C280" s="50">
        <f t="shared" si="6"/>
        <v>3.6429872495446269E-2</v>
      </c>
      <c r="D280" s="57"/>
    </row>
    <row r="281" spans="1:4" x14ac:dyDescent="0.2">
      <c r="A281" s="20" t="s">
        <v>73</v>
      </c>
      <c r="B281" s="49">
        <v>1</v>
      </c>
      <c r="C281" s="50">
        <f t="shared" si="6"/>
        <v>3.6429872495446269E-2</v>
      </c>
      <c r="D281" s="57"/>
    </row>
    <row r="282" spans="1:4" x14ac:dyDescent="0.2">
      <c r="A282" s="20" t="s">
        <v>79</v>
      </c>
      <c r="B282" s="49">
        <v>1</v>
      </c>
      <c r="C282" s="50">
        <f t="shared" si="6"/>
        <v>3.6429872495446269E-2</v>
      </c>
      <c r="D282" s="57"/>
    </row>
    <row r="283" spans="1:4" x14ac:dyDescent="0.2">
      <c r="A283" s="20" t="s">
        <v>82</v>
      </c>
      <c r="B283" s="49">
        <v>1</v>
      </c>
      <c r="C283" s="50">
        <f t="shared" si="6"/>
        <v>3.6429872495446269E-2</v>
      </c>
      <c r="D283" s="57"/>
    </row>
    <row r="284" spans="1:4" x14ac:dyDescent="0.2">
      <c r="A284" s="20" t="s">
        <v>83</v>
      </c>
      <c r="B284" s="49">
        <v>1</v>
      </c>
      <c r="C284" s="50">
        <f t="shared" si="6"/>
        <v>3.6429872495446269E-2</v>
      </c>
      <c r="D284" s="57"/>
    </row>
    <row r="285" spans="1:4" x14ac:dyDescent="0.2">
      <c r="A285" s="20" t="s">
        <v>89</v>
      </c>
      <c r="B285" s="49">
        <v>1</v>
      </c>
      <c r="C285" s="50">
        <f t="shared" si="6"/>
        <v>3.6429872495446269E-2</v>
      </c>
      <c r="D285" s="57"/>
    </row>
    <row r="286" spans="1:4" x14ac:dyDescent="0.2">
      <c r="A286" s="20" t="s">
        <v>105</v>
      </c>
      <c r="B286" s="49">
        <v>1</v>
      </c>
      <c r="C286" s="50">
        <f t="shared" si="6"/>
        <v>3.6429872495446269E-2</v>
      </c>
      <c r="D286" s="57"/>
    </row>
    <row r="287" spans="1:4" x14ac:dyDescent="0.2">
      <c r="A287" s="20" t="s">
        <v>145</v>
      </c>
      <c r="B287" s="49">
        <v>1</v>
      </c>
      <c r="C287" s="50">
        <f t="shared" si="6"/>
        <v>3.6429872495446269E-2</v>
      </c>
      <c r="D287" s="57"/>
    </row>
    <row r="288" spans="1:4" x14ac:dyDescent="0.2">
      <c r="A288" s="20" t="s">
        <v>115</v>
      </c>
      <c r="B288" s="49">
        <v>1</v>
      </c>
      <c r="C288" s="50">
        <f t="shared" si="6"/>
        <v>3.6429872495446269E-2</v>
      </c>
      <c r="D288" s="57"/>
    </row>
    <row r="289" spans="1:4" x14ac:dyDescent="0.2">
      <c r="A289" s="20" t="s">
        <v>127</v>
      </c>
      <c r="B289" s="49">
        <v>1</v>
      </c>
      <c r="C289" s="50">
        <f t="shared" si="6"/>
        <v>3.6429872495446269E-2</v>
      </c>
      <c r="D289" s="57"/>
    </row>
    <row r="290" spans="1:4" x14ac:dyDescent="0.2">
      <c r="A290" s="20" t="s">
        <v>128</v>
      </c>
      <c r="B290" s="49">
        <v>1</v>
      </c>
      <c r="C290" s="50">
        <f t="shared" si="6"/>
        <v>3.6429872495446269E-2</v>
      </c>
      <c r="D290" s="57"/>
    </row>
    <row r="291" spans="1:4" x14ac:dyDescent="0.2">
      <c r="A291" s="20"/>
      <c r="B291" s="49"/>
      <c r="C291" s="50"/>
      <c r="D291" s="57"/>
    </row>
    <row r="292" spans="1:4" x14ac:dyDescent="0.2">
      <c r="A292" s="20"/>
      <c r="B292" s="49"/>
      <c r="C292" s="50"/>
      <c r="D292" s="57"/>
    </row>
    <row r="293" spans="1:4" x14ac:dyDescent="0.2">
      <c r="A293" s="20"/>
      <c r="B293" s="49"/>
      <c r="C293" s="50"/>
      <c r="D293" s="57"/>
    </row>
    <row r="294" spans="1:4" ht="15.75" x14ac:dyDescent="0.25">
      <c r="A294" s="56" t="s">
        <v>42</v>
      </c>
      <c r="B294" s="51">
        <v>1756</v>
      </c>
      <c r="C294" s="50"/>
      <c r="D294" s="57"/>
    </row>
    <row r="295" spans="1:4" x14ac:dyDescent="0.2">
      <c r="A295" s="20" t="s">
        <v>132</v>
      </c>
      <c r="B295" s="49">
        <v>612</v>
      </c>
      <c r="C295" s="50">
        <f t="shared" ref="C295:C339" si="7">(B295/B$294)*100</f>
        <v>34.851936218678816</v>
      </c>
      <c r="D295" s="57"/>
    </row>
    <row r="296" spans="1:4" x14ac:dyDescent="0.2">
      <c r="A296" s="20" t="s">
        <v>131</v>
      </c>
      <c r="B296" s="49">
        <v>272</v>
      </c>
      <c r="C296" s="50">
        <f t="shared" si="7"/>
        <v>15.489749430523919</v>
      </c>
      <c r="D296" s="57"/>
    </row>
    <row r="297" spans="1:4" x14ac:dyDescent="0.2">
      <c r="A297" s="20" t="s">
        <v>64</v>
      </c>
      <c r="B297" s="49">
        <v>175</v>
      </c>
      <c r="C297" s="50">
        <f t="shared" si="7"/>
        <v>9.9658314350797266</v>
      </c>
      <c r="D297" s="57"/>
    </row>
    <row r="298" spans="1:4" x14ac:dyDescent="0.2">
      <c r="A298" s="20" t="s">
        <v>67</v>
      </c>
      <c r="B298" s="49">
        <v>142</v>
      </c>
      <c r="C298" s="50">
        <f t="shared" si="7"/>
        <v>8.0865603644646935</v>
      </c>
      <c r="D298" s="57"/>
    </row>
    <row r="299" spans="1:4" x14ac:dyDescent="0.2">
      <c r="A299" s="20" t="s">
        <v>80</v>
      </c>
      <c r="B299" s="49">
        <v>81</v>
      </c>
      <c r="C299" s="50">
        <f t="shared" si="7"/>
        <v>4.6127562642369027</v>
      </c>
      <c r="D299" s="57"/>
    </row>
    <row r="300" spans="1:4" x14ac:dyDescent="0.2">
      <c r="A300" s="20" t="s">
        <v>130</v>
      </c>
      <c r="B300" s="49">
        <v>79</v>
      </c>
      <c r="C300" s="50">
        <f t="shared" si="7"/>
        <v>4.4988610478359909</v>
      </c>
      <c r="D300" s="57"/>
    </row>
    <row r="301" spans="1:4" x14ac:dyDescent="0.2">
      <c r="A301" s="20" t="s">
        <v>129</v>
      </c>
      <c r="B301" s="49">
        <v>66</v>
      </c>
      <c r="C301" s="50">
        <f t="shared" si="7"/>
        <v>3.7585421412300679</v>
      </c>
      <c r="D301" s="57"/>
    </row>
    <row r="302" spans="1:4" x14ac:dyDescent="0.2">
      <c r="A302" s="20" t="s">
        <v>97</v>
      </c>
      <c r="B302" s="49">
        <v>53</v>
      </c>
      <c r="C302" s="50">
        <f t="shared" si="7"/>
        <v>3.0182232346241458</v>
      </c>
      <c r="D302" s="57"/>
    </row>
    <row r="303" spans="1:4" x14ac:dyDescent="0.2">
      <c r="A303" s="20" t="s">
        <v>118</v>
      </c>
      <c r="B303" s="49">
        <v>42</v>
      </c>
      <c r="C303" s="50">
        <f t="shared" si="7"/>
        <v>2.3917995444191344</v>
      </c>
      <c r="D303" s="57"/>
    </row>
    <row r="304" spans="1:4" x14ac:dyDescent="0.2">
      <c r="A304" s="20" t="s">
        <v>111</v>
      </c>
      <c r="B304" s="49">
        <v>38</v>
      </c>
      <c r="C304" s="50">
        <f t="shared" si="7"/>
        <v>2.1640091116173119</v>
      </c>
      <c r="D304" s="57"/>
    </row>
    <row r="305" spans="1:4" x14ac:dyDescent="0.2">
      <c r="A305" s="20" t="s">
        <v>66</v>
      </c>
      <c r="B305" s="49">
        <v>33</v>
      </c>
      <c r="C305" s="50">
        <f t="shared" si="7"/>
        <v>1.879271070615034</v>
      </c>
      <c r="D305" s="57"/>
    </row>
    <row r="306" spans="1:4" x14ac:dyDescent="0.2">
      <c r="A306" s="20" t="s">
        <v>106</v>
      </c>
      <c r="B306" s="49">
        <v>32</v>
      </c>
      <c r="C306" s="50">
        <f t="shared" si="7"/>
        <v>1.8223234624145785</v>
      </c>
      <c r="D306" s="57"/>
    </row>
    <row r="307" spans="1:4" x14ac:dyDescent="0.2">
      <c r="A307" s="20" t="s">
        <v>135</v>
      </c>
      <c r="B307" s="49">
        <v>20</v>
      </c>
      <c r="C307" s="50">
        <f t="shared" si="7"/>
        <v>1.1389521640091116</v>
      </c>
      <c r="D307" s="57"/>
    </row>
    <row r="308" spans="1:4" x14ac:dyDescent="0.2">
      <c r="A308" s="20" t="s">
        <v>99</v>
      </c>
      <c r="B308" s="49">
        <v>13</v>
      </c>
      <c r="C308" s="50">
        <f t="shared" si="7"/>
        <v>0.74031890660592259</v>
      </c>
      <c r="D308" s="57"/>
    </row>
    <row r="309" spans="1:4" x14ac:dyDescent="0.2">
      <c r="A309" s="20" t="s">
        <v>113</v>
      </c>
      <c r="B309" s="49">
        <v>12</v>
      </c>
      <c r="C309" s="50">
        <f t="shared" si="7"/>
        <v>0.68337129840546695</v>
      </c>
      <c r="D309" s="57"/>
    </row>
    <row r="310" spans="1:4" x14ac:dyDescent="0.2">
      <c r="A310" s="20" t="s">
        <v>145</v>
      </c>
      <c r="B310" s="49">
        <v>11</v>
      </c>
      <c r="C310" s="50">
        <f t="shared" si="7"/>
        <v>0.62642369020501132</v>
      </c>
      <c r="D310" s="57"/>
    </row>
    <row r="311" spans="1:4" x14ac:dyDescent="0.2">
      <c r="A311" s="20" t="s">
        <v>88</v>
      </c>
      <c r="B311" s="49">
        <v>9</v>
      </c>
      <c r="C311" s="50">
        <f t="shared" si="7"/>
        <v>0.51252847380410027</v>
      </c>
      <c r="D311" s="57"/>
    </row>
    <row r="312" spans="1:4" x14ac:dyDescent="0.2">
      <c r="A312" s="20" t="s">
        <v>61</v>
      </c>
      <c r="B312" s="49">
        <v>8</v>
      </c>
      <c r="C312" s="50">
        <f t="shared" si="7"/>
        <v>0.45558086560364464</v>
      </c>
      <c r="D312" s="57"/>
    </row>
    <row r="313" spans="1:4" x14ac:dyDescent="0.2">
      <c r="A313" s="20" t="s">
        <v>114</v>
      </c>
      <c r="B313" s="49">
        <v>8</v>
      </c>
      <c r="C313" s="50">
        <f t="shared" si="7"/>
        <v>0.45558086560364464</v>
      </c>
      <c r="D313" s="57"/>
    </row>
    <row r="314" spans="1:4" x14ac:dyDescent="0.2">
      <c r="A314" s="20" t="s">
        <v>63</v>
      </c>
      <c r="B314" s="49">
        <v>7</v>
      </c>
      <c r="C314" s="50">
        <f t="shared" si="7"/>
        <v>0.39863325740318911</v>
      </c>
      <c r="D314" s="57"/>
    </row>
    <row r="315" spans="1:4" x14ac:dyDescent="0.2">
      <c r="A315" s="20" t="s">
        <v>168</v>
      </c>
      <c r="B315" s="49">
        <v>4</v>
      </c>
      <c r="C315" s="50">
        <f t="shared" si="7"/>
        <v>0.22779043280182232</v>
      </c>
      <c r="D315" s="57"/>
    </row>
    <row r="316" spans="1:4" x14ac:dyDescent="0.2">
      <c r="A316" s="20" t="s">
        <v>68</v>
      </c>
      <c r="B316" s="49">
        <v>3</v>
      </c>
      <c r="C316" s="50">
        <f t="shared" si="7"/>
        <v>0.17084282460136674</v>
      </c>
      <c r="D316" s="57"/>
    </row>
    <row r="317" spans="1:4" x14ac:dyDescent="0.2">
      <c r="A317" s="20" t="s">
        <v>75</v>
      </c>
      <c r="B317" s="49">
        <v>3</v>
      </c>
      <c r="C317" s="50">
        <f t="shared" si="7"/>
        <v>0.17084282460136674</v>
      </c>
      <c r="D317" s="57"/>
    </row>
    <row r="318" spans="1:4" x14ac:dyDescent="0.2">
      <c r="A318" s="20" t="s">
        <v>95</v>
      </c>
      <c r="B318" s="49">
        <v>3</v>
      </c>
      <c r="C318" s="50">
        <f t="shared" si="7"/>
        <v>0.17084282460136674</v>
      </c>
      <c r="D318" s="57"/>
    </row>
    <row r="319" spans="1:4" x14ac:dyDescent="0.2">
      <c r="A319" s="20" t="s">
        <v>101</v>
      </c>
      <c r="B319" s="49">
        <v>3</v>
      </c>
      <c r="C319" s="50">
        <f t="shared" si="7"/>
        <v>0.17084282460136674</v>
      </c>
      <c r="D319" s="57"/>
    </row>
    <row r="320" spans="1:4" x14ac:dyDescent="0.2">
      <c r="A320" s="20" t="s">
        <v>69</v>
      </c>
      <c r="B320" s="49">
        <v>2</v>
      </c>
      <c r="C320" s="50">
        <f t="shared" si="7"/>
        <v>0.11389521640091116</v>
      </c>
      <c r="D320" s="57"/>
    </row>
    <row r="321" spans="1:4" x14ac:dyDescent="0.2">
      <c r="A321" s="20" t="s">
        <v>72</v>
      </c>
      <c r="B321" s="49">
        <v>2</v>
      </c>
      <c r="C321" s="50">
        <f t="shared" si="7"/>
        <v>0.11389521640091116</v>
      </c>
      <c r="D321" s="57"/>
    </row>
    <row r="322" spans="1:4" x14ac:dyDescent="0.2">
      <c r="A322" s="20" t="s">
        <v>76</v>
      </c>
      <c r="B322" s="49">
        <v>2</v>
      </c>
      <c r="C322" s="50">
        <f t="shared" si="7"/>
        <v>0.11389521640091116</v>
      </c>
      <c r="D322" s="57"/>
    </row>
    <row r="323" spans="1:4" x14ac:dyDescent="0.2">
      <c r="A323" s="20" t="s">
        <v>98</v>
      </c>
      <c r="B323" s="49">
        <v>2</v>
      </c>
      <c r="C323" s="50">
        <f t="shared" si="7"/>
        <v>0.11389521640091116</v>
      </c>
      <c r="D323" s="57"/>
    </row>
    <row r="324" spans="1:4" x14ac:dyDescent="0.2">
      <c r="A324" s="20" t="s">
        <v>104</v>
      </c>
      <c r="B324" s="49">
        <v>2</v>
      </c>
      <c r="C324" s="50">
        <f t="shared" si="7"/>
        <v>0.11389521640091116</v>
      </c>
      <c r="D324" s="57"/>
    </row>
    <row r="325" spans="1:4" x14ac:dyDescent="0.2">
      <c r="A325" s="20" t="s">
        <v>112</v>
      </c>
      <c r="B325" s="49">
        <v>2</v>
      </c>
      <c r="C325" s="50">
        <f t="shared" si="7"/>
        <v>0.11389521640091116</v>
      </c>
      <c r="D325" s="57"/>
    </row>
    <row r="326" spans="1:4" x14ac:dyDescent="0.2">
      <c r="A326" s="20" t="s">
        <v>120</v>
      </c>
      <c r="B326" s="49">
        <v>2</v>
      </c>
      <c r="C326" s="50">
        <f t="shared" si="7"/>
        <v>0.11389521640091116</v>
      </c>
      <c r="D326" s="57"/>
    </row>
    <row r="327" spans="1:4" x14ac:dyDescent="0.2">
      <c r="A327" s="20" t="s">
        <v>60</v>
      </c>
      <c r="B327" s="49">
        <v>1</v>
      </c>
      <c r="C327" s="50">
        <f t="shared" si="7"/>
        <v>5.6947608200455579E-2</v>
      </c>
      <c r="D327" s="57"/>
    </row>
    <row r="328" spans="1:4" x14ac:dyDescent="0.2">
      <c r="A328" s="20" t="s">
        <v>74</v>
      </c>
      <c r="B328" s="49">
        <v>1</v>
      </c>
      <c r="C328" s="50">
        <f t="shared" si="7"/>
        <v>5.6947608200455579E-2</v>
      </c>
      <c r="D328" s="57"/>
    </row>
    <row r="329" spans="1:4" x14ac:dyDescent="0.2">
      <c r="A329" s="20" t="s">
        <v>77</v>
      </c>
      <c r="B329" s="49">
        <v>1</v>
      </c>
      <c r="C329" s="50">
        <f t="shared" si="7"/>
        <v>5.6947608200455579E-2</v>
      </c>
      <c r="D329" s="57"/>
    </row>
    <row r="330" spans="1:4" x14ac:dyDescent="0.2">
      <c r="A330" s="20" t="s">
        <v>83</v>
      </c>
      <c r="B330" s="49">
        <v>1</v>
      </c>
      <c r="C330" s="50">
        <f t="shared" si="7"/>
        <v>5.6947608200455579E-2</v>
      </c>
      <c r="D330" s="57"/>
    </row>
    <row r="331" spans="1:4" x14ac:dyDescent="0.2">
      <c r="A331" s="20" t="s">
        <v>84</v>
      </c>
      <c r="B331" s="49">
        <v>1</v>
      </c>
      <c r="C331" s="50">
        <f t="shared" si="7"/>
        <v>5.6947608200455579E-2</v>
      </c>
      <c r="D331" s="57"/>
    </row>
    <row r="332" spans="1:4" x14ac:dyDescent="0.2">
      <c r="A332" s="20" t="s">
        <v>100</v>
      </c>
      <c r="B332" s="49">
        <v>1</v>
      </c>
      <c r="C332" s="50">
        <f t="shared" si="7"/>
        <v>5.6947608200455579E-2</v>
      </c>
      <c r="D332" s="57"/>
    </row>
    <row r="333" spans="1:4" x14ac:dyDescent="0.2">
      <c r="A333" s="20" t="s">
        <v>105</v>
      </c>
      <c r="B333" s="49">
        <v>1</v>
      </c>
      <c r="C333" s="50">
        <f t="shared" si="7"/>
        <v>5.6947608200455579E-2</v>
      </c>
      <c r="D333" s="57"/>
    </row>
    <row r="334" spans="1:4" x14ac:dyDescent="0.2">
      <c r="A334" s="20" t="s">
        <v>107</v>
      </c>
      <c r="B334" s="49">
        <v>1</v>
      </c>
      <c r="C334" s="50">
        <f t="shared" si="7"/>
        <v>5.6947608200455579E-2</v>
      </c>
      <c r="D334" s="57"/>
    </row>
    <row r="335" spans="1:4" x14ac:dyDescent="0.2">
      <c r="A335" s="20" t="s">
        <v>108</v>
      </c>
      <c r="B335" s="49">
        <v>1</v>
      </c>
      <c r="C335" s="50">
        <f t="shared" si="7"/>
        <v>5.6947608200455579E-2</v>
      </c>
      <c r="D335" s="57"/>
    </row>
    <row r="336" spans="1:4" x14ac:dyDescent="0.2">
      <c r="A336" s="20" t="s">
        <v>109</v>
      </c>
      <c r="B336" s="49">
        <v>1</v>
      </c>
      <c r="C336" s="50">
        <f t="shared" si="7"/>
        <v>5.6947608200455579E-2</v>
      </c>
      <c r="D336" s="57"/>
    </row>
    <row r="337" spans="1:4" x14ac:dyDescent="0.2">
      <c r="A337" s="20" t="s">
        <v>110</v>
      </c>
      <c r="B337" s="49">
        <v>1</v>
      </c>
      <c r="C337" s="50">
        <f t="shared" si="7"/>
        <v>5.6947608200455579E-2</v>
      </c>
      <c r="D337" s="57"/>
    </row>
    <row r="338" spans="1:4" x14ac:dyDescent="0.2">
      <c r="A338" s="20" t="s">
        <v>119</v>
      </c>
      <c r="B338" s="49">
        <v>1</v>
      </c>
      <c r="C338" s="50">
        <f t="shared" si="7"/>
        <v>5.6947608200455579E-2</v>
      </c>
      <c r="D338" s="57"/>
    </row>
    <row r="339" spans="1:4" x14ac:dyDescent="0.2">
      <c r="A339" s="20" t="s">
        <v>128</v>
      </c>
      <c r="B339" s="49">
        <v>1</v>
      </c>
      <c r="C339" s="50">
        <f t="shared" si="7"/>
        <v>5.6947608200455579E-2</v>
      </c>
      <c r="D339" s="57"/>
    </row>
    <row r="340" spans="1:4" x14ac:dyDescent="0.2">
      <c r="A340" s="20"/>
      <c r="B340" s="49"/>
      <c r="C340" s="50"/>
      <c r="D340" s="57"/>
    </row>
    <row r="341" spans="1:4" x14ac:dyDescent="0.2">
      <c r="A341" s="20"/>
      <c r="B341" s="49"/>
      <c r="C341" s="50"/>
      <c r="D341" s="57"/>
    </row>
    <row r="342" spans="1:4" x14ac:dyDescent="0.2">
      <c r="A342" s="20"/>
      <c r="B342" s="49"/>
      <c r="C342" s="50"/>
      <c r="D342" s="57"/>
    </row>
    <row r="343" spans="1:4" x14ac:dyDescent="0.2">
      <c r="A343" s="20"/>
      <c r="B343" s="49"/>
      <c r="C343" s="50"/>
      <c r="D343" s="57"/>
    </row>
    <row r="344" spans="1:4" ht="15.75" x14ac:dyDescent="0.25">
      <c r="A344" s="56" t="s">
        <v>45</v>
      </c>
      <c r="B344" s="51">
        <v>1405</v>
      </c>
      <c r="C344" s="50"/>
      <c r="D344" s="57"/>
    </row>
    <row r="345" spans="1:4" x14ac:dyDescent="0.2">
      <c r="A345" s="20" t="s">
        <v>80</v>
      </c>
      <c r="B345" s="49">
        <v>510</v>
      </c>
      <c r="C345" s="50">
        <f t="shared" ref="C345:C376" si="8">(B345/B$344)*100</f>
        <v>36.29893238434164</v>
      </c>
      <c r="D345" s="57"/>
    </row>
    <row r="346" spans="1:4" x14ac:dyDescent="0.2">
      <c r="A346" s="20" t="s">
        <v>66</v>
      </c>
      <c r="B346" s="49">
        <v>254</v>
      </c>
      <c r="C346" s="50">
        <f t="shared" si="8"/>
        <v>18.078291814946621</v>
      </c>
      <c r="D346" s="57"/>
    </row>
    <row r="347" spans="1:4" x14ac:dyDescent="0.2">
      <c r="A347" s="20" t="s">
        <v>60</v>
      </c>
      <c r="B347" s="49">
        <v>139</v>
      </c>
      <c r="C347" s="50">
        <f t="shared" si="8"/>
        <v>9.8932384341637007</v>
      </c>
      <c r="D347" s="57"/>
    </row>
    <row r="348" spans="1:4" x14ac:dyDescent="0.2">
      <c r="A348" s="20" t="s">
        <v>61</v>
      </c>
      <c r="B348" s="49">
        <v>78</v>
      </c>
      <c r="C348" s="50">
        <f t="shared" si="8"/>
        <v>5.5516014234875444</v>
      </c>
      <c r="D348" s="57"/>
    </row>
    <row r="349" spans="1:4" x14ac:dyDescent="0.2">
      <c r="A349" s="20" t="s">
        <v>111</v>
      </c>
      <c r="B349" s="49">
        <v>66</v>
      </c>
      <c r="C349" s="50">
        <f t="shared" si="8"/>
        <v>4.697508896797153</v>
      </c>
      <c r="D349" s="57"/>
    </row>
    <row r="350" spans="1:4" x14ac:dyDescent="0.2">
      <c r="A350" s="20" t="s">
        <v>168</v>
      </c>
      <c r="B350" s="49">
        <v>42</v>
      </c>
      <c r="C350" s="50">
        <f t="shared" si="8"/>
        <v>2.9893238434163703</v>
      </c>
      <c r="D350" s="57"/>
    </row>
    <row r="351" spans="1:4" x14ac:dyDescent="0.2">
      <c r="A351" s="20" t="s">
        <v>118</v>
      </c>
      <c r="B351" s="49">
        <v>33</v>
      </c>
      <c r="C351" s="50">
        <f t="shared" si="8"/>
        <v>2.3487544483985765</v>
      </c>
      <c r="D351" s="57"/>
    </row>
    <row r="352" spans="1:4" x14ac:dyDescent="0.2">
      <c r="A352" s="20" t="s">
        <v>134</v>
      </c>
      <c r="B352" s="49">
        <v>28</v>
      </c>
      <c r="C352" s="50">
        <f t="shared" si="8"/>
        <v>1.9928825622775801</v>
      </c>
      <c r="D352" s="57"/>
    </row>
    <row r="353" spans="1:4" x14ac:dyDescent="0.2">
      <c r="A353" s="20" t="s">
        <v>102</v>
      </c>
      <c r="B353" s="49">
        <v>21</v>
      </c>
      <c r="C353" s="50">
        <f t="shared" si="8"/>
        <v>1.4946619217081851</v>
      </c>
      <c r="D353" s="57"/>
    </row>
    <row r="354" spans="1:4" x14ac:dyDescent="0.2">
      <c r="A354" s="20" t="s">
        <v>97</v>
      </c>
      <c r="B354" s="49">
        <v>17</v>
      </c>
      <c r="C354" s="50">
        <f t="shared" si="8"/>
        <v>1.2099644128113878</v>
      </c>
      <c r="D354" s="57"/>
    </row>
    <row r="355" spans="1:4" x14ac:dyDescent="0.2">
      <c r="A355" s="20" t="s">
        <v>65</v>
      </c>
      <c r="B355" s="49">
        <v>16</v>
      </c>
      <c r="C355" s="50">
        <f t="shared" si="8"/>
        <v>1.1387900355871887</v>
      </c>
      <c r="D355" s="57"/>
    </row>
    <row r="356" spans="1:4" x14ac:dyDescent="0.2">
      <c r="A356" s="20" t="s">
        <v>68</v>
      </c>
      <c r="B356" s="49">
        <v>14</v>
      </c>
      <c r="C356" s="50">
        <f t="shared" si="8"/>
        <v>0.99644128113879005</v>
      </c>
      <c r="D356" s="57"/>
    </row>
    <row r="357" spans="1:4" x14ac:dyDescent="0.2">
      <c r="A357" s="20" t="s">
        <v>90</v>
      </c>
      <c r="B357" s="49">
        <v>13</v>
      </c>
      <c r="C357" s="50">
        <f t="shared" si="8"/>
        <v>0.92526690391459065</v>
      </c>
      <c r="D357" s="57"/>
    </row>
    <row r="358" spans="1:4" x14ac:dyDescent="0.2">
      <c r="A358" s="20" t="s">
        <v>135</v>
      </c>
      <c r="B358" s="49">
        <v>13</v>
      </c>
      <c r="C358" s="50">
        <f t="shared" si="8"/>
        <v>0.92526690391459065</v>
      </c>
      <c r="D358" s="57"/>
    </row>
    <row r="359" spans="1:4" x14ac:dyDescent="0.2">
      <c r="A359" s="20" t="s">
        <v>77</v>
      </c>
      <c r="B359" s="49">
        <v>11</v>
      </c>
      <c r="C359" s="50">
        <f t="shared" si="8"/>
        <v>0.7829181494661922</v>
      </c>
      <c r="D359" s="57"/>
    </row>
    <row r="360" spans="1:4" x14ac:dyDescent="0.2">
      <c r="A360" s="54" t="s">
        <v>79</v>
      </c>
      <c r="B360" s="53">
        <v>11</v>
      </c>
      <c r="C360" s="50">
        <f t="shared" si="8"/>
        <v>0.7829181494661922</v>
      </c>
    </row>
    <row r="361" spans="1:4" x14ac:dyDescent="0.2">
      <c r="A361" s="54" t="s">
        <v>78</v>
      </c>
      <c r="B361" s="53">
        <v>10</v>
      </c>
      <c r="C361" s="50">
        <f t="shared" si="8"/>
        <v>0.71174377224199281</v>
      </c>
    </row>
    <row r="362" spans="1:4" x14ac:dyDescent="0.2">
      <c r="A362" s="54" t="s">
        <v>62</v>
      </c>
      <c r="B362" s="53">
        <v>9</v>
      </c>
      <c r="C362" s="50">
        <f t="shared" si="8"/>
        <v>0.64056939501779364</v>
      </c>
    </row>
    <row r="363" spans="1:4" x14ac:dyDescent="0.2">
      <c r="A363" s="54" t="s">
        <v>145</v>
      </c>
      <c r="B363" s="53">
        <v>9</v>
      </c>
      <c r="C363" s="50">
        <f t="shared" si="8"/>
        <v>0.64056939501779364</v>
      </c>
    </row>
    <row r="364" spans="1:4" x14ac:dyDescent="0.2">
      <c r="A364" s="54" t="s">
        <v>64</v>
      </c>
      <c r="B364" s="53">
        <v>7</v>
      </c>
      <c r="C364" s="50">
        <f t="shared" si="8"/>
        <v>0.49822064056939502</v>
      </c>
    </row>
    <row r="365" spans="1:4" x14ac:dyDescent="0.2">
      <c r="A365" s="54" t="s">
        <v>70</v>
      </c>
      <c r="B365" s="53">
        <v>7</v>
      </c>
      <c r="C365" s="50">
        <f t="shared" si="8"/>
        <v>0.49822064056939502</v>
      </c>
    </row>
    <row r="366" spans="1:4" x14ac:dyDescent="0.2">
      <c r="A366" s="54" t="s">
        <v>95</v>
      </c>
      <c r="B366" s="53">
        <v>7</v>
      </c>
      <c r="C366" s="50">
        <f t="shared" si="8"/>
        <v>0.49822064056939502</v>
      </c>
    </row>
    <row r="367" spans="1:4" x14ac:dyDescent="0.2">
      <c r="A367" s="54" t="s">
        <v>106</v>
      </c>
      <c r="B367" s="53">
        <v>7</v>
      </c>
      <c r="C367" s="50">
        <f t="shared" si="8"/>
        <v>0.49822064056939502</v>
      </c>
    </row>
    <row r="368" spans="1:4" x14ac:dyDescent="0.2">
      <c r="A368" s="54" t="s">
        <v>109</v>
      </c>
      <c r="B368" s="53">
        <v>6</v>
      </c>
      <c r="C368" s="50">
        <f t="shared" si="8"/>
        <v>0.42704626334519574</v>
      </c>
    </row>
    <row r="369" spans="1:3" x14ac:dyDescent="0.2">
      <c r="A369" s="54" t="s">
        <v>88</v>
      </c>
      <c r="B369" s="53">
        <v>5</v>
      </c>
      <c r="C369" s="50">
        <f t="shared" si="8"/>
        <v>0.35587188612099641</v>
      </c>
    </row>
    <row r="370" spans="1:3" x14ac:dyDescent="0.2">
      <c r="A370" s="54" t="s">
        <v>113</v>
      </c>
      <c r="B370" s="53">
        <v>5</v>
      </c>
      <c r="C370" s="50">
        <f t="shared" si="8"/>
        <v>0.35587188612099641</v>
      </c>
    </row>
    <row r="371" spans="1:3" x14ac:dyDescent="0.2">
      <c r="A371" s="54" t="s">
        <v>63</v>
      </c>
      <c r="B371" s="53">
        <v>4</v>
      </c>
      <c r="C371" s="50">
        <f t="shared" si="8"/>
        <v>0.28469750889679718</v>
      </c>
    </row>
    <row r="372" spans="1:3" x14ac:dyDescent="0.2">
      <c r="A372" s="54" t="s">
        <v>91</v>
      </c>
      <c r="B372" s="53">
        <v>4</v>
      </c>
      <c r="C372" s="50">
        <f t="shared" si="8"/>
        <v>0.28469750889679718</v>
      </c>
    </row>
    <row r="373" spans="1:3" x14ac:dyDescent="0.2">
      <c r="A373" s="54" t="s">
        <v>121</v>
      </c>
      <c r="B373" s="53">
        <v>4</v>
      </c>
      <c r="C373" s="50">
        <f t="shared" si="8"/>
        <v>0.28469750889679718</v>
      </c>
    </row>
    <row r="374" spans="1:3" x14ac:dyDescent="0.2">
      <c r="A374" s="54" t="s">
        <v>136</v>
      </c>
      <c r="B374" s="53">
        <v>4</v>
      </c>
      <c r="C374" s="50">
        <f t="shared" si="8"/>
        <v>0.28469750889679718</v>
      </c>
    </row>
    <row r="375" spans="1:3" x14ac:dyDescent="0.2">
      <c r="A375" s="54" t="s">
        <v>76</v>
      </c>
      <c r="B375" s="53">
        <v>3</v>
      </c>
      <c r="C375" s="50">
        <f t="shared" si="8"/>
        <v>0.21352313167259787</v>
      </c>
    </row>
    <row r="376" spans="1:3" x14ac:dyDescent="0.2">
      <c r="A376" s="54" t="s">
        <v>107</v>
      </c>
      <c r="B376" s="53">
        <v>3</v>
      </c>
      <c r="C376" s="50">
        <f t="shared" si="8"/>
        <v>0.21352313167259787</v>
      </c>
    </row>
    <row r="377" spans="1:3" x14ac:dyDescent="0.2">
      <c r="A377" s="54" t="s">
        <v>112</v>
      </c>
      <c r="B377" s="53">
        <v>3</v>
      </c>
      <c r="C377" s="50">
        <f t="shared" ref="C377:C407" si="9">(B377/B$344)*100</f>
        <v>0.21352313167259787</v>
      </c>
    </row>
    <row r="378" spans="1:3" x14ac:dyDescent="0.2">
      <c r="A378" s="54" t="s">
        <v>120</v>
      </c>
      <c r="B378" s="53">
        <v>3</v>
      </c>
      <c r="C378" s="50">
        <f t="shared" si="9"/>
        <v>0.21352313167259787</v>
      </c>
    </row>
    <row r="379" spans="1:3" x14ac:dyDescent="0.2">
      <c r="A379" s="54" t="s">
        <v>144</v>
      </c>
      <c r="B379" s="53">
        <v>2</v>
      </c>
      <c r="C379" s="50">
        <f t="shared" si="9"/>
        <v>0.14234875444839859</v>
      </c>
    </row>
    <row r="380" spans="1:3" x14ac:dyDescent="0.2">
      <c r="A380" s="54" t="s">
        <v>67</v>
      </c>
      <c r="B380" s="53">
        <v>2</v>
      </c>
      <c r="C380" s="50">
        <f t="shared" si="9"/>
        <v>0.14234875444839859</v>
      </c>
    </row>
    <row r="381" spans="1:3" x14ac:dyDescent="0.2">
      <c r="A381" s="54" t="s">
        <v>73</v>
      </c>
      <c r="B381" s="53">
        <v>2</v>
      </c>
      <c r="C381" s="50">
        <f t="shared" si="9"/>
        <v>0.14234875444839859</v>
      </c>
    </row>
    <row r="382" spans="1:3" x14ac:dyDescent="0.2">
      <c r="A382" s="54" t="s">
        <v>83</v>
      </c>
      <c r="B382" s="53">
        <v>2</v>
      </c>
      <c r="C382" s="50">
        <f t="shared" si="9"/>
        <v>0.14234875444839859</v>
      </c>
    </row>
    <row r="383" spans="1:3" x14ac:dyDescent="0.2">
      <c r="A383" s="54" t="s">
        <v>89</v>
      </c>
      <c r="B383" s="53">
        <v>2</v>
      </c>
      <c r="C383" s="50">
        <f t="shared" si="9"/>
        <v>0.14234875444839859</v>
      </c>
    </row>
    <row r="384" spans="1:3" x14ac:dyDescent="0.2">
      <c r="A384" s="54" t="s">
        <v>96</v>
      </c>
      <c r="B384" s="53">
        <v>2</v>
      </c>
      <c r="C384" s="50">
        <f t="shared" si="9"/>
        <v>0.14234875444839859</v>
      </c>
    </row>
    <row r="385" spans="1:3" x14ac:dyDescent="0.2">
      <c r="A385" s="54" t="s">
        <v>99</v>
      </c>
      <c r="B385" s="53">
        <v>2</v>
      </c>
      <c r="C385" s="50">
        <f t="shared" si="9"/>
        <v>0.14234875444839859</v>
      </c>
    </row>
    <row r="386" spans="1:3" x14ac:dyDescent="0.2">
      <c r="A386" s="54" t="s">
        <v>114</v>
      </c>
      <c r="B386" s="53">
        <v>2</v>
      </c>
      <c r="C386" s="50">
        <f t="shared" si="9"/>
        <v>0.14234875444839859</v>
      </c>
    </row>
    <row r="387" spans="1:3" x14ac:dyDescent="0.2">
      <c r="A387" s="54" t="s">
        <v>146</v>
      </c>
      <c r="B387" s="53">
        <v>2</v>
      </c>
      <c r="C387" s="50">
        <f t="shared" si="9"/>
        <v>0.14234875444839859</v>
      </c>
    </row>
    <row r="388" spans="1:3" x14ac:dyDescent="0.2">
      <c r="A388" s="54" t="s">
        <v>126</v>
      </c>
      <c r="B388" s="53">
        <v>2</v>
      </c>
      <c r="C388" s="50">
        <f t="shared" si="9"/>
        <v>0.14234875444839859</v>
      </c>
    </row>
    <row r="389" spans="1:3" x14ac:dyDescent="0.2">
      <c r="A389" s="54" t="s">
        <v>69</v>
      </c>
      <c r="B389" s="53">
        <v>1</v>
      </c>
      <c r="C389" s="50">
        <f t="shared" si="9"/>
        <v>7.1174377224199295E-2</v>
      </c>
    </row>
    <row r="390" spans="1:3" x14ac:dyDescent="0.2">
      <c r="A390" s="54" t="s">
        <v>71</v>
      </c>
      <c r="B390" s="53">
        <v>1</v>
      </c>
      <c r="C390" s="50">
        <f t="shared" si="9"/>
        <v>7.1174377224199295E-2</v>
      </c>
    </row>
    <row r="391" spans="1:3" x14ac:dyDescent="0.2">
      <c r="A391" s="54" t="s">
        <v>74</v>
      </c>
      <c r="B391" s="53">
        <v>1</v>
      </c>
      <c r="C391" s="50">
        <f t="shared" si="9"/>
        <v>7.1174377224199295E-2</v>
      </c>
    </row>
    <row r="392" spans="1:3" x14ac:dyDescent="0.2">
      <c r="A392" s="54" t="s">
        <v>75</v>
      </c>
      <c r="B392" s="53">
        <v>1</v>
      </c>
      <c r="C392" s="50">
        <f t="shared" si="9"/>
        <v>7.1174377224199295E-2</v>
      </c>
    </row>
    <row r="393" spans="1:3" x14ac:dyDescent="0.2">
      <c r="A393" s="54" t="s">
        <v>85</v>
      </c>
      <c r="B393" s="53">
        <v>1</v>
      </c>
      <c r="C393" s="50">
        <f t="shared" si="9"/>
        <v>7.1174377224199295E-2</v>
      </c>
    </row>
    <row r="394" spans="1:3" x14ac:dyDescent="0.2">
      <c r="A394" s="54" t="s">
        <v>86</v>
      </c>
      <c r="B394" s="53">
        <v>1</v>
      </c>
      <c r="C394" s="50">
        <f t="shared" si="9"/>
        <v>7.1174377224199295E-2</v>
      </c>
    </row>
    <row r="395" spans="1:3" x14ac:dyDescent="0.2">
      <c r="A395" s="54" t="s">
        <v>87</v>
      </c>
      <c r="B395" s="53">
        <v>1</v>
      </c>
      <c r="C395" s="50">
        <f t="shared" si="9"/>
        <v>7.1174377224199295E-2</v>
      </c>
    </row>
    <row r="396" spans="1:3" x14ac:dyDescent="0.2">
      <c r="A396" s="54" t="s">
        <v>98</v>
      </c>
      <c r="B396" s="53">
        <v>1</v>
      </c>
      <c r="C396" s="50">
        <f t="shared" si="9"/>
        <v>7.1174377224199295E-2</v>
      </c>
    </row>
    <row r="397" spans="1:3" x14ac:dyDescent="0.2">
      <c r="A397" s="54" t="s">
        <v>100</v>
      </c>
      <c r="B397" s="53">
        <v>1</v>
      </c>
      <c r="C397" s="50">
        <f t="shared" si="9"/>
        <v>7.1174377224199295E-2</v>
      </c>
    </row>
    <row r="398" spans="1:3" x14ac:dyDescent="0.2">
      <c r="A398" s="54" t="s">
        <v>103</v>
      </c>
      <c r="B398" s="53">
        <v>1</v>
      </c>
      <c r="C398" s="50">
        <f t="shared" si="9"/>
        <v>7.1174377224199295E-2</v>
      </c>
    </row>
    <row r="399" spans="1:3" x14ac:dyDescent="0.2">
      <c r="A399" s="54" t="s">
        <v>104</v>
      </c>
      <c r="B399" s="53">
        <v>1</v>
      </c>
      <c r="C399" s="50">
        <f t="shared" si="9"/>
        <v>7.1174377224199295E-2</v>
      </c>
    </row>
    <row r="400" spans="1:3" x14ac:dyDescent="0.2">
      <c r="A400" s="54" t="s">
        <v>119</v>
      </c>
      <c r="B400" s="53">
        <v>1</v>
      </c>
      <c r="C400" s="50">
        <f t="shared" si="9"/>
        <v>7.1174377224199295E-2</v>
      </c>
    </row>
    <row r="401" spans="1:3" x14ac:dyDescent="0.2">
      <c r="A401" s="54" t="s">
        <v>127</v>
      </c>
      <c r="B401" s="53">
        <v>1</v>
      </c>
      <c r="C401" s="50">
        <f t="shared" si="9"/>
        <v>7.1174377224199295E-2</v>
      </c>
    </row>
    <row r="402" spans="1:3" x14ac:dyDescent="0.2">
      <c r="A402" s="54" t="s">
        <v>128</v>
      </c>
      <c r="B402" s="53">
        <v>1</v>
      </c>
      <c r="C402" s="50">
        <f t="shared" si="9"/>
        <v>7.1174377224199295E-2</v>
      </c>
    </row>
    <row r="403" spans="1:3" x14ac:dyDescent="0.2">
      <c r="A403" s="54" t="s">
        <v>130</v>
      </c>
      <c r="B403" s="53">
        <v>1</v>
      </c>
      <c r="C403" s="50">
        <f t="shared" si="9"/>
        <v>7.1174377224199295E-2</v>
      </c>
    </row>
    <row r="404" spans="1:3" x14ac:dyDescent="0.2">
      <c r="A404" s="54" t="s">
        <v>131</v>
      </c>
      <c r="B404" s="53">
        <v>1</v>
      </c>
      <c r="C404" s="50">
        <f t="shared" si="9"/>
        <v>7.1174377224199295E-2</v>
      </c>
    </row>
    <row r="405" spans="1:3" x14ac:dyDescent="0.2">
      <c r="A405" s="54" t="s">
        <v>132</v>
      </c>
      <c r="B405" s="53">
        <v>1</v>
      </c>
      <c r="C405" s="50">
        <f t="shared" si="9"/>
        <v>7.1174377224199295E-2</v>
      </c>
    </row>
    <row r="406" spans="1:3" x14ac:dyDescent="0.2">
      <c r="A406" s="54" t="s">
        <v>133</v>
      </c>
      <c r="B406" s="53">
        <v>1</v>
      </c>
      <c r="C406" s="50">
        <f t="shared" si="9"/>
        <v>7.1174377224199295E-2</v>
      </c>
    </row>
    <row r="407" spans="1:3" x14ac:dyDescent="0.2">
      <c r="A407" s="54" t="s">
        <v>137</v>
      </c>
      <c r="B407" s="53">
        <v>1</v>
      </c>
      <c r="C407" s="50">
        <f t="shared" si="9"/>
        <v>7.1174377224199295E-2</v>
      </c>
    </row>
  </sheetData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Layout" topLeftCell="A7" zoomScaleNormal="100" workbookViewId="0">
      <selection activeCell="A16" sqref="A16"/>
    </sheetView>
  </sheetViews>
  <sheetFormatPr baseColWidth="10" defaultColWidth="11.42578125" defaultRowHeight="15" x14ac:dyDescent="0.2"/>
  <cols>
    <col min="1" max="1" width="36.140625" style="11" customWidth="1"/>
    <col min="2" max="2" width="17.85546875" style="11" customWidth="1"/>
    <col min="3" max="3" width="10.28515625" style="11" customWidth="1"/>
    <col min="4" max="4" width="25.5703125" style="11" customWidth="1"/>
    <col min="5" max="5" width="12.140625" style="11" bestFit="1" customWidth="1"/>
    <col min="6" max="6" width="11.42578125" style="11"/>
    <col min="7" max="7" width="11.7109375" style="11" bestFit="1" customWidth="1"/>
    <col min="8" max="16384" width="11.42578125" style="11"/>
  </cols>
  <sheetData>
    <row r="1" spans="1:7" ht="18" x14ac:dyDescent="0.25">
      <c r="A1" s="13" t="s">
        <v>157</v>
      </c>
    </row>
    <row r="2" spans="1:7" x14ac:dyDescent="0.2">
      <c r="A2" s="11" t="s">
        <v>0</v>
      </c>
    </row>
    <row r="6" spans="1:7" ht="48.75" customHeight="1" x14ac:dyDescent="0.2">
      <c r="A6" s="61" t="s">
        <v>16</v>
      </c>
      <c r="B6" s="61"/>
      <c r="C6" s="61"/>
      <c r="D6" s="61"/>
    </row>
    <row r="9" spans="1:7" ht="15.75" x14ac:dyDescent="0.25">
      <c r="A9" s="14" t="s">
        <v>17</v>
      </c>
    </row>
    <row r="10" spans="1:7" s="15" customFormat="1" ht="30" x14ac:dyDescent="0.2">
      <c r="A10" s="9"/>
      <c r="B10" s="4" t="s">
        <v>155</v>
      </c>
      <c r="C10" s="10"/>
      <c r="D10" s="4" t="s">
        <v>156</v>
      </c>
      <c r="E10" s="10"/>
    </row>
    <row r="11" spans="1:7" ht="18" customHeight="1" x14ac:dyDescent="0.25">
      <c r="A11" s="30"/>
      <c r="B11" s="29">
        <v>1702</v>
      </c>
      <c r="C11" s="31"/>
      <c r="D11" s="29">
        <v>24572</v>
      </c>
      <c r="E11" s="31"/>
    </row>
    <row r="13" spans="1:7" ht="15.75" x14ac:dyDescent="0.25">
      <c r="A13" s="14" t="s">
        <v>18</v>
      </c>
    </row>
    <row r="14" spans="1:7" ht="30" x14ac:dyDescent="0.2">
      <c r="A14" s="9"/>
      <c r="B14" s="4" t="s">
        <v>155</v>
      </c>
      <c r="C14" s="10"/>
      <c r="D14" s="4" t="s">
        <v>156</v>
      </c>
      <c r="E14" s="10"/>
      <c r="G14" s="12"/>
    </row>
    <row r="15" spans="1:7" x14ac:dyDescent="0.2">
      <c r="A15" s="9" t="s">
        <v>19</v>
      </c>
      <c r="B15" s="35">
        <v>6.29</v>
      </c>
      <c r="C15" s="33"/>
      <c r="D15" s="35">
        <v>11.4</v>
      </c>
      <c r="E15" s="33"/>
    </row>
    <row r="16" spans="1:7" x14ac:dyDescent="0.2">
      <c r="A16" s="9" t="s">
        <v>20</v>
      </c>
      <c r="B16" s="32">
        <v>2</v>
      </c>
      <c r="C16" s="33"/>
      <c r="D16" s="32">
        <v>3</v>
      </c>
      <c r="E16" s="33"/>
    </row>
    <row r="17" spans="1:7" x14ac:dyDescent="0.2">
      <c r="A17" s="9" t="s">
        <v>21</v>
      </c>
      <c r="B17" s="32">
        <v>5</v>
      </c>
      <c r="C17" s="33"/>
      <c r="D17" s="32">
        <v>6</v>
      </c>
      <c r="E17" s="33"/>
    </row>
    <row r="18" spans="1:7" ht="16.5" customHeight="1" x14ac:dyDescent="0.2">
      <c r="A18" s="9" t="s">
        <v>22</v>
      </c>
      <c r="B18" s="32">
        <v>8</v>
      </c>
      <c r="C18" s="33"/>
      <c r="D18" s="32">
        <v>12</v>
      </c>
      <c r="E18" s="33"/>
    </row>
    <row r="19" spans="1:7" x14ac:dyDescent="0.2">
      <c r="E19" s="12"/>
    </row>
    <row r="20" spans="1:7" ht="15.75" x14ac:dyDescent="0.25">
      <c r="A20" s="14" t="s">
        <v>23</v>
      </c>
    </row>
    <row r="21" spans="1:7" ht="15.75" x14ac:dyDescent="0.25">
      <c r="A21" s="14" t="s">
        <v>24</v>
      </c>
      <c r="G21" s="12"/>
    </row>
    <row r="22" spans="1:7" ht="30" x14ac:dyDescent="0.2">
      <c r="A22" s="9"/>
      <c r="B22" s="4" t="s">
        <v>155</v>
      </c>
      <c r="C22" s="10"/>
      <c r="D22" s="4" t="s">
        <v>156</v>
      </c>
      <c r="E22" s="10" t="s">
        <v>3</v>
      </c>
    </row>
    <row r="23" spans="1:7" x14ac:dyDescent="0.2">
      <c r="A23" s="9" t="s">
        <v>25</v>
      </c>
      <c r="B23" s="32">
        <v>1408</v>
      </c>
      <c r="C23" s="33">
        <f>(B23/B$25)*100</f>
        <v>82.726204465334902</v>
      </c>
      <c r="D23" s="32">
        <v>17311</v>
      </c>
      <c r="E23" s="33">
        <f>(D23/D$25)*100</f>
        <v>70.450105811492762</v>
      </c>
    </row>
    <row r="24" spans="1:7" x14ac:dyDescent="0.2">
      <c r="A24" s="9" t="s">
        <v>26</v>
      </c>
      <c r="B24" s="32">
        <v>294</v>
      </c>
      <c r="C24" s="33">
        <f t="shared" ref="C24:E25" si="0">(B24/B$25)*100</f>
        <v>17.273795534665101</v>
      </c>
      <c r="D24" s="32">
        <v>7261</v>
      </c>
      <c r="E24" s="33">
        <f t="shared" si="0"/>
        <v>29.549894188507242</v>
      </c>
    </row>
    <row r="25" spans="1:7" ht="15.75" x14ac:dyDescent="0.25">
      <c r="A25" s="30" t="s">
        <v>6</v>
      </c>
      <c r="B25" s="29">
        <v>1702</v>
      </c>
      <c r="C25" s="31">
        <f t="shared" si="0"/>
        <v>100</v>
      </c>
      <c r="D25" s="29">
        <v>24572</v>
      </c>
      <c r="E25" s="31">
        <f t="shared" si="0"/>
        <v>100</v>
      </c>
    </row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topLeftCell="A76" workbookViewId="0">
      <selection activeCell="F15" sqref="F15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36" customWidth="1"/>
    <col min="3" max="3" width="34.140625" style="36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158</v>
      </c>
    </row>
    <row r="10" spans="1:3" s="39" customFormat="1" ht="15.75" x14ac:dyDescent="0.25">
      <c r="A10" s="9"/>
      <c r="B10" s="37" t="s">
        <v>27</v>
      </c>
      <c r="C10" s="38" t="s">
        <v>3</v>
      </c>
    </row>
    <row r="11" spans="1:3" s="11" customFormat="1" x14ac:dyDescent="0.2">
      <c r="A11" s="40" t="s">
        <v>118</v>
      </c>
      <c r="B11" s="32">
        <v>276</v>
      </c>
      <c r="C11" s="33">
        <f t="shared" ref="C11:C42" si="0">(B11/B$89)*100</f>
        <v>11.490424646128226</v>
      </c>
    </row>
    <row r="12" spans="1:3" s="11" customFormat="1" x14ac:dyDescent="0.2">
      <c r="A12" s="40" t="s">
        <v>68</v>
      </c>
      <c r="B12" s="32">
        <v>240</v>
      </c>
      <c r="C12" s="33">
        <f t="shared" si="0"/>
        <v>9.9916736053288915</v>
      </c>
    </row>
    <row r="13" spans="1:3" s="11" customFormat="1" x14ac:dyDescent="0.2">
      <c r="A13" s="40" t="s">
        <v>80</v>
      </c>
      <c r="B13" s="32">
        <v>156</v>
      </c>
      <c r="C13" s="33">
        <f t="shared" si="0"/>
        <v>6.4945878434637798</v>
      </c>
    </row>
    <row r="14" spans="1:3" s="11" customFormat="1" x14ac:dyDescent="0.2">
      <c r="A14" s="40" t="s">
        <v>76</v>
      </c>
      <c r="B14" s="32">
        <v>128</v>
      </c>
      <c r="C14" s="33">
        <f t="shared" si="0"/>
        <v>5.3288925895087429</v>
      </c>
    </row>
    <row r="15" spans="1:3" s="11" customFormat="1" x14ac:dyDescent="0.2">
      <c r="A15" s="40" t="s">
        <v>70</v>
      </c>
      <c r="B15" s="32">
        <v>126</v>
      </c>
      <c r="C15" s="33">
        <f t="shared" si="0"/>
        <v>5.2456286427976684</v>
      </c>
    </row>
    <row r="16" spans="1:3" s="11" customFormat="1" x14ac:dyDescent="0.2">
      <c r="A16" s="40" t="s">
        <v>88</v>
      </c>
      <c r="B16" s="32">
        <v>126</v>
      </c>
      <c r="C16" s="33">
        <f t="shared" si="0"/>
        <v>5.2456286427976684</v>
      </c>
    </row>
    <row r="17" spans="1:3" s="11" customFormat="1" x14ac:dyDescent="0.2">
      <c r="A17" s="40" t="s">
        <v>75</v>
      </c>
      <c r="B17" s="32">
        <v>110</v>
      </c>
      <c r="C17" s="33">
        <f t="shared" si="0"/>
        <v>4.5795170691090759</v>
      </c>
    </row>
    <row r="18" spans="1:3" s="11" customFormat="1" x14ac:dyDescent="0.2">
      <c r="A18" s="40" t="s">
        <v>168</v>
      </c>
      <c r="B18" s="32">
        <v>98</v>
      </c>
      <c r="C18" s="33">
        <f t="shared" si="0"/>
        <v>4.0799333888426315</v>
      </c>
    </row>
    <row r="19" spans="1:3" s="11" customFormat="1" x14ac:dyDescent="0.2">
      <c r="A19" s="40" t="s">
        <v>113</v>
      </c>
      <c r="B19" s="32">
        <v>88</v>
      </c>
      <c r="C19" s="33">
        <f t="shared" si="0"/>
        <v>3.6636136552872607</v>
      </c>
    </row>
    <row r="20" spans="1:3" s="11" customFormat="1" x14ac:dyDescent="0.2">
      <c r="A20" s="40" t="s">
        <v>63</v>
      </c>
      <c r="B20" s="32">
        <v>84</v>
      </c>
      <c r="C20" s="33">
        <f t="shared" si="0"/>
        <v>3.4970857618651126</v>
      </c>
    </row>
    <row r="21" spans="1:3" s="11" customFormat="1" x14ac:dyDescent="0.2">
      <c r="A21" s="40" t="s">
        <v>93</v>
      </c>
      <c r="B21" s="32">
        <v>79</v>
      </c>
      <c r="C21" s="33">
        <f t="shared" si="0"/>
        <v>3.2889258950874272</v>
      </c>
    </row>
    <row r="22" spans="1:3" s="11" customFormat="1" x14ac:dyDescent="0.2">
      <c r="A22" s="40" t="s">
        <v>97</v>
      </c>
      <c r="B22" s="32">
        <v>71</v>
      </c>
      <c r="C22" s="33">
        <f t="shared" si="0"/>
        <v>2.9558701082431309</v>
      </c>
    </row>
    <row r="23" spans="1:3" s="11" customFormat="1" x14ac:dyDescent="0.2">
      <c r="A23" s="40" t="s">
        <v>95</v>
      </c>
      <c r="B23" s="32">
        <v>48</v>
      </c>
      <c r="C23" s="33">
        <f t="shared" si="0"/>
        <v>1.9983347210657785</v>
      </c>
    </row>
    <row r="24" spans="1:3" s="11" customFormat="1" x14ac:dyDescent="0.2">
      <c r="A24" s="40" t="s">
        <v>132</v>
      </c>
      <c r="B24" s="32">
        <v>44</v>
      </c>
      <c r="C24" s="33">
        <f t="shared" si="0"/>
        <v>1.8318068276436303</v>
      </c>
    </row>
    <row r="25" spans="1:3" s="11" customFormat="1" x14ac:dyDescent="0.2">
      <c r="A25" s="40" t="s">
        <v>134</v>
      </c>
      <c r="B25" s="32">
        <v>33</v>
      </c>
      <c r="C25" s="33">
        <f t="shared" si="0"/>
        <v>1.3738551207327228</v>
      </c>
    </row>
    <row r="26" spans="1:3" s="11" customFormat="1" x14ac:dyDescent="0.2">
      <c r="A26" s="40" t="s">
        <v>94</v>
      </c>
      <c r="B26" s="32">
        <v>32</v>
      </c>
      <c r="C26" s="33">
        <f t="shared" si="0"/>
        <v>1.3322231473771857</v>
      </c>
    </row>
    <row r="27" spans="1:3" s="11" customFormat="1" x14ac:dyDescent="0.2">
      <c r="A27" s="40" t="s">
        <v>69</v>
      </c>
      <c r="B27" s="32">
        <v>30</v>
      </c>
      <c r="C27" s="33">
        <f t="shared" si="0"/>
        <v>1.2489592006661114</v>
      </c>
    </row>
    <row r="28" spans="1:3" s="11" customFormat="1" x14ac:dyDescent="0.2">
      <c r="A28" s="40" t="s">
        <v>91</v>
      </c>
      <c r="B28" s="32">
        <v>30</v>
      </c>
      <c r="C28" s="33">
        <f t="shared" si="0"/>
        <v>1.2489592006661114</v>
      </c>
    </row>
    <row r="29" spans="1:3" s="11" customFormat="1" x14ac:dyDescent="0.2">
      <c r="A29" s="40" t="s">
        <v>114</v>
      </c>
      <c r="B29" s="32">
        <v>30</v>
      </c>
      <c r="C29" s="33">
        <f t="shared" si="0"/>
        <v>1.2489592006661114</v>
      </c>
    </row>
    <row r="30" spans="1:3" s="11" customFormat="1" x14ac:dyDescent="0.2">
      <c r="A30" s="40" t="s">
        <v>135</v>
      </c>
      <c r="B30" s="32">
        <v>27</v>
      </c>
      <c r="C30" s="33">
        <f t="shared" si="0"/>
        <v>1.1240632805995003</v>
      </c>
    </row>
    <row r="31" spans="1:3" s="11" customFormat="1" x14ac:dyDescent="0.2">
      <c r="A31" s="40" t="s">
        <v>121</v>
      </c>
      <c r="B31" s="32">
        <v>25</v>
      </c>
      <c r="C31" s="33">
        <f t="shared" si="0"/>
        <v>1.0407993338884263</v>
      </c>
    </row>
    <row r="32" spans="1:3" s="11" customFormat="1" x14ac:dyDescent="0.2">
      <c r="A32" s="40" t="s">
        <v>60</v>
      </c>
      <c r="B32" s="32">
        <v>24</v>
      </c>
      <c r="C32" s="33">
        <f t="shared" si="0"/>
        <v>0.99916736053288924</v>
      </c>
    </row>
    <row r="33" spans="1:3" s="11" customFormat="1" x14ac:dyDescent="0.2">
      <c r="A33" s="40" t="s">
        <v>66</v>
      </c>
      <c r="B33" s="32">
        <v>24</v>
      </c>
      <c r="C33" s="33">
        <f t="shared" si="0"/>
        <v>0.99916736053288924</v>
      </c>
    </row>
    <row r="34" spans="1:3" s="11" customFormat="1" x14ac:dyDescent="0.2">
      <c r="A34" s="40" t="s">
        <v>74</v>
      </c>
      <c r="B34" s="32">
        <v>23</v>
      </c>
      <c r="C34" s="33">
        <f t="shared" si="0"/>
        <v>0.95753538717735209</v>
      </c>
    </row>
    <row r="35" spans="1:3" s="11" customFormat="1" x14ac:dyDescent="0.2">
      <c r="A35" s="40" t="s">
        <v>64</v>
      </c>
      <c r="B35" s="32">
        <v>22</v>
      </c>
      <c r="C35" s="33">
        <f t="shared" si="0"/>
        <v>0.91590341382181517</v>
      </c>
    </row>
    <row r="36" spans="1:3" s="11" customFormat="1" x14ac:dyDescent="0.2">
      <c r="A36" s="40" t="s">
        <v>102</v>
      </c>
      <c r="B36" s="32">
        <v>22</v>
      </c>
      <c r="C36" s="33">
        <f t="shared" si="0"/>
        <v>0.91590341382181517</v>
      </c>
    </row>
    <row r="37" spans="1:3" s="11" customFormat="1" x14ac:dyDescent="0.2">
      <c r="A37" s="40" t="s">
        <v>107</v>
      </c>
      <c r="B37" s="32">
        <v>22</v>
      </c>
      <c r="C37" s="33">
        <f t="shared" si="0"/>
        <v>0.91590341382181517</v>
      </c>
    </row>
    <row r="38" spans="1:3" s="11" customFormat="1" x14ac:dyDescent="0.2">
      <c r="A38" s="40" t="s">
        <v>89</v>
      </c>
      <c r="B38" s="32">
        <v>19</v>
      </c>
      <c r="C38" s="33">
        <f t="shared" si="0"/>
        <v>0.79100749375520407</v>
      </c>
    </row>
    <row r="39" spans="1:3" s="11" customFormat="1" x14ac:dyDescent="0.2">
      <c r="A39" s="40" t="s">
        <v>61</v>
      </c>
      <c r="B39" s="32">
        <v>18</v>
      </c>
      <c r="C39" s="33">
        <f t="shared" si="0"/>
        <v>0.74937552039966693</v>
      </c>
    </row>
    <row r="40" spans="1:3" s="11" customFormat="1" x14ac:dyDescent="0.2">
      <c r="A40" s="40" t="s">
        <v>62</v>
      </c>
      <c r="B40" s="32">
        <v>18</v>
      </c>
      <c r="C40" s="33">
        <f t="shared" si="0"/>
        <v>0.74937552039966693</v>
      </c>
    </row>
    <row r="41" spans="1:3" s="11" customFormat="1" x14ac:dyDescent="0.2">
      <c r="A41" s="40" t="s">
        <v>105</v>
      </c>
      <c r="B41" s="32">
        <v>18</v>
      </c>
      <c r="C41" s="33">
        <f t="shared" si="0"/>
        <v>0.74937552039966693</v>
      </c>
    </row>
    <row r="42" spans="1:3" s="11" customFormat="1" x14ac:dyDescent="0.2">
      <c r="A42" s="40" t="s">
        <v>127</v>
      </c>
      <c r="B42" s="32">
        <v>18</v>
      </c>
      <c r="C42" s="33">
        <f t="shared" si="0"/>
        <v>0.74937552039966693</v>
      </c>
    </row>
    <row r="43" spans="1:3" s="11" customFormat="1" x14ac:dyDescent="0.2">
      <c r="A43" s="40" t="s">
        <v>98</v>
      </c>
      <c r="B43" s="32">
        <v>16</v>
      </c>
      <c r="C43" s="33">
        <f t="shared" ref="C43:C74" si="1">(B43/B$89)*100</f>
        <v>0.66611157368859286</v>
      </c>
    </row>
    <row r="44" spans="1:3" s="11" customFormat="1" x14ac:dyDescent="0.2">
      <c r="A44" s="40" t="s">
        <v>112</v>
      </c>
      <c r="B44" s="32">
        <v>16</v>
      </c>
      <c r="C44" s="33">
        <f t="shared" si="1"/>
        <v>0.66611157368859286</v>
      </c>
    </row>
    <row r="45" spans="1:3" s="11" customFormat="1" x14ac:dyDescent="0.2">
      <c r="A45" s="40" t="s">
        <v>79</v>
      </c>
      <c r="B45" s="32">
        <v>15</v>
      </c>
      <c r="C45" s="33">
        <f t="shared" si="1"/>
        <v>0.62447960033305572</v>
      </c>
    </row>
    <row r="46" spans="1:3" s="11" customFormat="1" x14ac:dyDescent="0.2">
      <c r="A46" s="40" t="s">
        <v>99</v>
      </c>
      <c r="B46" s="32">
        <v>15</v>
      </c>
      <c r="C46" s="33">
        <f t="shared" si="1"/>
        <v>0.62447960033305572</v>
      </c>
    </row>
    <row r="47" spans="1:3" s="11" customFormat="1" x14ac:dyDescent="0.2">
      <c r="A47" s="40" t="s">
        <v>77</v>
      </c>
      <c r="B47" s="32">
        <v>14</v>
      </c>
      <c r="C47" s="33">
        <f t="shared" si="1"/>
        <v>0.58284762697751868</v>
      </c>
    </row>
    <row r="48" spans="1:3" s="11" customFormat="1" x14ac:dyDescent="0.2">
      <c r="A48" s="40" t="s">
        <v>131</v>
      </c>
      <c r="B48" s="32">
        <v>14</v>
      </c>
      <c r="C48" s="33">
        <f t="shared" si="1"/>
        <v>0.58284762697751868</v>
      </c>
    </row>
    <row r="49" spans="1:3" s="11" customFormat="1" x14ac:dyDescent="0.2">
      <c r="A49" s="40" t="s">
        <v>78</v>
      </c>
      <c r="B49" s="32">
        <v>13</v>
      </c>
      <c r="C49" s="33">
        <f t="shared" si="1"/>
        <v>0.54121565362198176</v>
      </c>
    </row>
    <row r="50" spans="1:3" s="11" customFormat="1" x14ac:dyDescent="0.2">
      <c r="A50" s="40" t="s">
        <v>73</v>
      </c>
      <c r="B50" s="32">
        <v>12</v>
      </c>
      <c r="C50" s="33">
        <f t="shared" si="1"/>
        <v>0.49958368026644462</v>
      </c>
    </row>
    <row r="51" spans="1:3" s="11" customFormat="1" x14ac:dyDescent="0.2">
      <c r="A51" s="40" t="s">
        <v>65</v>
      </c>
      <c r="B51" s="32">
        <v>11</v>
      </c>
      <c r="C51" s="33">
        <f t="shared" si="1"/>
        <v>0.45795170691090759</v>
      </c>
    </row>
    <row r="52" spans="1:3" s="11" customFormat="1" x14ac:dyDescent="0.2">
      <c r="A52" s="40" t="s">
        <v>125</v>
      </c>
      <c r="B52" s="32">
        <v>11</v>
      </c>
      <c r="C52" s="33">
        <f t="shared" si="1"/>
        <v>0.45795170691090759</v>
      </c>
    </row>
    <row r="53" spans="1:3" s="11" customFormat="1" x14ac:dyDescent="0.2">
      <c r="A53" s="40" t="s">
        <v>117</v>
      </c>
      <c r="B53" s="32">
        <v>10</v>
      </c>
      <c r="C53" s="33">
        <f t="shared" si="1"/>
        <v>0.4163197335553705</v>
      </c>
    </row>
    <row r="54" spans="1:3" s="11" customFormat="1" x14ac:dyDescent="0.2">
      <c r="A54" s="40" t="s">
        <v>108</v>
      </c>
      <c r="B54" s="32">
        <v>9</v>
      </c>
      <c r="C54" s="33">
        <f t="shared" si="1"/>
        <v>0.37468776019983346</v>
      </c>
    </row>
    <row r="55" spans="1:3" s="11" customFormat="1" x14ac:dyDescent="0.2">
      <c r="A55" s="40" t="s">
        <v>122</v>
      </c>
      <c r="B55" s="32">
        <v>9</v>
      </c>
      <c r="C55" s="33">
        <f t="shared" si="1"/>
        <v>0.37468776019983346</v>
      </c>
    </row>
    <row r="56" spans="1:3" s="11" customFormat="1" x14ac:dyDescent="0.2">
      <c r="A56" s="40" t="s">
        <v>129</v>
      </c>
      <c r="B56" s="32">
        <v>9</v>
      </c>
      <c r="C56" s="33">
        <f t="shared" si="1"/>
        <v>0.37468776019983346</v>
      </c>
    </row>
    <row r="57" spans="1:3" s="11" customFormat="1" x14ac:dyDescent="0.2">
      <c r="A57" s="40" t="s">
        <v>67</v>
      </c>
      <c r="B57" s="32">
        <v>7</v>
      </c>
      <c r="C57" s="33">
        <f t="shared" si="1"/>
        <v>0.29142381348875934</v>
      </c>
    </row>
    <row r="58" spans="1:3" s="11" customFormat="1" x14ac:dyDescent="0.2">
      <c r="A58" s="40" t="s">
        <v>83</v>
      </c>
      <c r="B58" s="32">
        <v>7</v>
      </c>
      <c r="C58" s="33">
        <f t="shared" si="1"/>
        <v>0.29142381348875934</v>
      </c>
    </row>
    <row r="59" spans="1:3" s="11" customFormat="1" x14ac:dyDescent="0.2">
      <c r="A59" s="40" t="s">
        <v>92</v>
      </c>
      <c r="B59" s="32">
        <v>7</v>
      </c>
      <c r="C59" s="33">
        <f t="shared" si="1"/>
        <v>0.29142381348875934</v>
      </c>
    </row>
    <row r="60" spans="1:3" s="11" customFormat="1" x14ac:dyDescent="0.2">
      <c r="A60" s="40" t="s">
        <v>111</v>
      </c>
      <c r="B60" s="32">
        <v>7</v>
      </c>
      <c r="C60" s="33">
        <f t="shared" si="1"/>
        <v>0.29142381348875934</v>
      </c>
    </row>
    <row r="61" spans="1:3" s="11" customFormat="1" x14ac:dyDescent="0.2">
      <c r="A61" s="40" t="s">
        <v>144</v>
      </c>
      <c r="B61" s="32">
        <v>6</v>
      </c>
      <c r="C61" s="33">
        <f t="shared" si="1"/>
        <v>0.24979184013322231</v>
      </c>
    </row>
    <row r="62" spans="1:3" s="11" customFormat="1" x14ac:dyDescent="0.2">
      <c r="A62" s="40" t="s">
        <v>106</v>
      </c>
      <c r="B62" s="32">
        <v>6</v>
      </c>
      <c r="C62" s="33">
        <f t="shared" si="1"/>
        <v>0.24979184013322231</v>
      </c>
    </row>
    <row r="63" spans="1:3" s="11" customFormat="1" x14ac:dyDescent="0.2">
      <c r="A63" s="40" t="s">
        <v>133</v>
      </c>
      <c r="B63" s="32">
        <v>6</v>
      </c>
      <c r="C63" s="33">
        <f t="shared" si="1"/>
        <v>0.24979184013322231</v>
      </c>
    </row>
    <row r="64" spans="1:3" s="11" customFormat="1" x14ac:dyDescent="0.2">
      <c r="A64" s="40" t="s">
        <v>71</v>
      </c>
      <c r="B64" s="32">
        <v>5</v>
      </c>
      <c r="C64" s="33">
        <f t="shared" si="1"/>
        <v>0.20815986677768525</v>
      </c>
    </row>
    <row r="65" spans="1:3" s="11" customFormat="1" x14ac:dyDescent="0.2">
      <c r="A65" s="40" t="s">
        <v>84</v>
      </c>
      <c r="B65" s="32">
        <v>5</v>
      </c>
      <c r="C65" s="33">
        <f t="shared" si="1"/>
        <v>0.20815986677768525</v>
      </c>
    </row>
    <row r="66" spans="1:3" s="11" customFormat="1" x14ac:dyDescent="0.2">
      <c r="A66" s="40" t="s">
        <v>90</v>
      </c>
      <c r="B66" s="32">
        <v>5</v>
      </c>
      <c r="C66" s="33">
        <f t="shared" si="1"/>
        <v>0.20815986677768525</v>
      </c>
    </row>
    <row r="67" spans="1:3" s="11" customFormat="1" x14ac:dyDescent="0.2">
      <c r="A67" s="40" t="s">
        <v>146</v>
      </c>
      <c r="B67" s="32">
        <v>5</v>
      </c>
      <c r="C67" s="33">
        <f t="shared" si="1"/>
        <v>0.20815986677768525</v>
      </c>
    </row>
    <row r="68" spans="1:3" s="11" customFormat="1" x14ac:dyDescent="0.2">
      <c r="A68" s="40" t="s">
        <v>116</v>
      </c>
      <c r="B68" s="32">
        <v>5</v>
      </c>
      <c r="C68" s="33">
        <f t="shared" si="1"/>
        <v>0.20815986677768525</v>
      </c>
    </row>
    <row r="69" spans="1:3" s="11" customFormat="1" x14ac:dyDescent="0.2">
      <c r="A69" s="40" t="s">
        <v>136</v>
      </c>
      <c r="B69" s="32">
        <v>5</v>
      </c>
      <c r="C69" s="33">
        <f t="shared" si="1"/>
        <v>0.20815986677768525</v>
      </c>
    </row>
    <row r="70" spans="1:3" s="11" customFormat="1" x14ac:dyDescent="0.2">
      <c r="A70" s="40" t="s">
        <v>86</v>
      </c>
      <c r="B70" s="32">
        <v>4</v>
      </c>
      <c r="C70" s="33">
        <f t="shared" si="1"/>
        <v>0.16652789342214822</v>
      </c>
    </row>
    <row r="71" spans="1:3" s="11" customFormat="1" x14ac:dyDescent="0.2">
      <c r="A71" s="40" t="s">
        <v>96</v>
      </c>
      <c r="B71" s="32">
        <v>4</v>
      </c>
      <c r="C71" s="33">
        <f t="shared" si="1"/>
        <v>0.16652789342214822</v>
      </c>
    </row>
    <row r="72" spans="1:3" s="11" customFormat="1" x14ac:dyDescent="0.2">
      <c r="A72" s="40" t="s">
        <v>103</v>
      </c>
      <c r="B72" s="32">
        <v>4</v>
      </c>
      <c r="C72" s="33">
        <f t="shared" si="1"/>
        <v>0.16652789342214822</v>
      </c>
    </row>
    <row r="73" spans="1:3" s="11" customFormat="1" x14ac:dyDescent="0.2">
      <c r="A73" s="40" t="s">
        <v>120</v>
      </c>
      <c r="B73" s="32">
        <v>4</v>
      </c>
      <c r="C73" s="33">
        <f t="shared" si="1"/>
        <v>0.16652789342214822</v>
      </c>
    </row>
    <row r="74" spans="1:3" s="11" customFormat="1" x14ac:dyDescent="0.2">
      <c r="A74" s="40" t="s">
        <v>145</v>
      </c>
      <c r="B74" s="32">
        <v>3</v>
      </c>
      <c r="C74" s="33">
        <f t="shared" si="1"/>
        <v>0.12489592006661115</v>
      </c>
    </row>
    <row r="75" spans="1:3" s="11" customFormat="1" x14ac:dyDescent="0.2">
      <c r="A75" s="40" t="s">
        <v>72</v>
      </c>
      <c r="B75" s="32">
        <v>2</v>
      </c>
      <c r="C75" s="33">
        <f t="shared" ref="C75:C79" si="2">(B75/B$89)*100</f>
        <v>8.3263946711074108E-2</v>
      </c>
    </row>
    <row r="76" spans="1:3" s="11" customFormat="1" x14ac:dyDescent="0.2">
      <c r="A76" s="40" t="s">
        <v>85</v>
      </c>
      <c r="B76" s="32">
        <v>2</v>
      </c>
      <c r="C76" s="33">
        <f t="shared" si="2"/>
        <v>8.3263946711074108E-2</v>
      </c>
    </row>
    <row r="77" spans="1:3" s="11" customFormat="1" x14ac:dyDescent="0.2">
      <c r="A77" s="40" t="s">
        <v>87</v>
      </c>
      <c r="B77" s="32">
        <v>2</v>
      </c>
      <c r="C77" s="33">
        <f t="shared" si="2"/>
        <v>8.3263946711074108E-2</v>
      </c>
    </row>
    <row r="78" spans="1:3" s="11" customFormat="1" x14ac:dyDescent="0.2">
      <c r="A78" s="40" t="s">
        <v>101</v>
      </c>
      <c r="B78" s="32">
        <v>2</v>
      </c>
      <c r="C78" s="33">
        <f t="shared" si="2"/>
        <v>8.3263946711074108E-2</v>
      </c>
    </row>
    <row r="79" spans="1:3" s="11" customFormat="1" x14ac:dyDescent="0.2">
      <c r="A79" s="40" t="s">
        <v>104</v>
      </c>
      <c r="B79" s="32">
        <v>2</v>
      </c>
      <c r="C79" s="33">
        <f t="shared" si="2"/>
        <v>8.3263946711074108E-2</v>
      </c>
    </row>
    <row r="80" spans="1:3" s="11" customFormat="1" x14ac:dyDescent="0.2">
      <c r="A80" s="40" t="s">
        <v>110</v>
      </c>
      <c r="B80" s="32">
        <v>2</v>
      </c>
      <c r="C80" s="33">
        <f t="shared" ref="C80:C84" si="3">(B80/B$89)*100</f>
        <v>8.3263946711074108E-2</v>
      </c>
    </row>
    <row r="81" spans="1:3" s="11" customFormat="1" x14ac:dyDescent="0.2">
      <c r="A81" s="40" t="s">
        <v>115</v>
      </c>
      <c r="B81" s="32">
        <v>2</v>
      </c>
      <c r="C81" s="33">
        <f t="shared" si="3"/>
        <v>8.3263946711074108E-2</v>
      </c>
    </row>
    <row r="82" spans="1:3" s="11" customFormat="1" x14ac:dyDescent="0.2">
      <c r="A82" s="40" t="s">
        <v>123</v>
      </c>
      <c r="B82" s="32">
        <v>2</v>
      </c>
      <c r="C82" s="33">
        <f t="shared" si="3"/>
        <v>8.3263946711074108E-2</v>
      </c>
    </row>
    <row r="83" spans="1:3" s="11" customFormat="1" x14ac:dyDescent="0.2">
      <c r="A83" s="40" t="s">
        <v>126</v>
      </c>
      <c r="B83" s="32">
        <v>2</v>
      </c>
      <c r="C83" s="33">
        <f t="shared" si="3"/>
        <v>8.3263946711074108E-2</v>
      </c>
    </row>
    <row r="84" spans="1:3" s="11" customFormat="1" x14ac:dyDescent="0.2">
      <c r="A84" s="40" t="s">
        <v>130</v>
      </c>
      <c r="B84" s="32">
        <v>2</v>
      </c>
      <c r="C84" s="33">
        <f t="shared" si="3"/>
        <v>8.3263946711074108E-2</v>
      </c>
    </row>
    <row r="85" spans="1:3" s="11" customFormat="1" x14ac:dyDescent="0.2">
      <c r="A85" s="40" t="s">
        <v>152</v>
      </c>
      <c r="B85" s="32">
        <v>1</v>
      </c>
      <c r="C85" s="33">
        <f>(B85/B$89)*100</f>
        <v>4.1631973355537054E-2</v>
      </c>
    </row>
    <row r="86" spans="1:3" s="11" customFormat="1" x14ac:dyDescent="0.2">
      <c r="A86" s="40" t="s">
        <v>82</v>
      </c>
      <c r="B86" s="32">
        <v>1</v>
      </c>
      <c r="C86" s="33">
        <f>(B86/B$89)*100</f>
        <v>4.1631973355537054E-2</v>
      </c>
    </row>
    <row r="87" spans="1:3" s="11" customFormat="1" x14ac:dyDescent="0.2">
      <c r="A87" s="40" t="s">
        <v>109</v>
      </c>
      <c r="B87" s="32">
        <v>1</v>
      </c>
      <c r="C87" s="33">
        <f>(B87/B$89)*100</f>
        <v>4.1631973355537054E-2</v>
      </c>
    </row>
    <row r="88" spans="1:3" s="11" customFormat="1" x14ac:dyDescent="0.2">
      <c r="A88" s="40" t="s">
        <v>128</v>
      </c>
      <c r="B88" s="32">
        <v>1</v>
      </c>
      <c r="C88" s="33">
        <f>(B88/B$89)*100</f>
        <v>4.1631973355537054E-2</v>
      </c>
    </row>
    <row r="89" spans="1:3" ht="15.75" x14ac:dyDescent="0.25">
      <c r="A89" s="41" t="s">
        <v>28</v>
      </c>
      <c r="B89" s="29">
        <v>2402</v>
      </c>
      <c r="C89" s="31">
        <f t="shared" ref="C89" si="4">(B89/B$89)*100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"/>
  <sheetViews>
    <sheetView topLeftCell="A73" workbookViewId="0">
      <selection activeCell="F14" sqref="F14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36" customWidth="1"/>
    <col min="3" max="3" width="34.140625" style="36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159</v>
      </c>
    </row>
    <row r="10" spans="1:3" ht="15.75" x14ac:dyDescent="0.25">
      <c r="A10" s="3"/>
      <c r="B10" s="42" t="s">
        <v>27</v>
      </c>
      <c r="C10" s="43" t="s">
        <v>3</v>
      </c>
    </row>
    <row r="11" spans="1:3" x14ac:dyDescent="0.2">
      <c r="A11" s="44" t="s">
        <v>68</v>
      </c>
      <c r="B11" s="24">
        <v>3223</v>
      </c>
      <c r="C11" s="25">
        <f t="shared" ref="C11:C42" si="0">(B11/B$98)*100</f>
        <v>11.377435752612257</v>
      </c>
    </row>
    <row r="12" spans="1:3" x14ac:dyDescent="0.2">
      <c r="A12" s="44" t="s">
        <v>118</v>
      </c>
      <c r="B12" s="24">
        <v>2145</v>
      </c>
      <c r="C12" s="25">
        <f t="shared" si="0"/>
        <v>7.5720135554927985</v>
      </c>
    </row>
    <row r="13" spans="1:3" x14ac:dyDescent="0.2">
      <c r="A13" s="44" t="s">
        <v>88</v>
      </c>
      <c r="B13" s="24">
        <v>1670</v>
      </c>
      <c r="C13" s="25">
        <f t="shared" si="0"/>
        <v>5.8952273369104775</v>
      </c>
    </row>
    <row r="14" spans="1:3" x14ac:dyDescent="0.2">
      <c r="A14" s="44" t="s">
        <v>80</v>
      </c>
      <c r="B14" s="24">
        <v>1394</v>
      </c>
      <c r="C14" s="25">
        <f t="shared" si="0"/>
        <v>4.9209262920079073</v>
      </c>
    </row>
    <row r="15" spans="1:3" x14ac:dyDescent="0.2">
      <c r="A15" s="44" t="s">
        <v>113</v>
      </c>
      <c r="B15" s="45">
        <v>1386</v>
      </c>
      <c r="C15" s="25">
        <f t="shared" si="0"/>
        <v>4.8926856820107316</v>
      </c>
    </row>
    <row r="16" spans="1:3" x14ac:dyDescent="0.2">
      <c r="A16" s="44" t="s">
        <v>70</v>
      </c>
      <c r="B16" s="24">
        <v>1362</v>
      </c>
      <c r="C16" s="25">
        <f t="shared" si="0"/>
        <v>4.8079638520192036</v>
      </c>
    </row>
    <row r="17" spans="1:3" x14ac:dyDescent="0.2">
      <c r="A17" s="44" t="s">
        <v>63</v>
      </c>
      <c r="B17" s="24">
        <v>1156</v>
      </c>
      <c r="C17" s="25">
        <f t="shared" si="0"/>
        <v>4.0807681445919233</v>
      </c>
    </row>
    <row r="18" spans="1:3" x14ac:dyDescent="0.2">
      <c r="A18" s="44" t="s">
        <v>76</v>
      </c>
      <c r="B18" s="24">
        <v>1046</v>
      </c>
      <c r="C18" s="25">
        <f t="shared" si="0"/>
        <v>3.692459757130754</v>
      </c>
    </row>
    <row r="19" spans="1:3" x14ac:dyDescent="0.2">
      <c r="A19" s="44" t="s">
        <v>75</v>
      </c>
      <c r="B19" s="45">
        <v>877</v>
      </c>
      <c r="C19" s="25">
        <f t="shared" si="0"/>
        <v>3.0958768709404123</v>
      </c>
    </row>
    <row r="20" spans="1:3" x14ac:dyDescent="0.2">
      <c r="A20" s="44" t="s">
        <v>95</v>
      </c>
      <c r="B20" s="24">
        <v>766</v>
      </c>
      <c r="C20" s="25">
        <f t="shared" si="0"/>
        <v>2.704038407229596</v>
      </c>
    </row>
    <row r="21" spans="1:3" x14ac:dyDescent="0.2">
      <c r="A21" s="44" t="s">
        <v>122</v>
      </c>
      <c r="B21" s="24">
        <v>708</v>
      </c>
      <c r="C21" s="25">
        <f t="shared" si="0"/>
        <v>2.4992939847500706</v>
      </c>
    </row>
    <row r="22" spans="1:3" x14ac:dyDescent="0.2">
      <c r="A22" s="44" t="s">
        <v>97</v>
      </c>
      <c r="B22" s="24">
        <v>681</v>
      </c>
      <c r="C22" s="25">
        <f t="shared" si="0"/>
        <v>2.4039819260096018</v>
      </c>
    </row>
    <row r="23" spans="1:3" x14ac:dyDescent="0.2">
      <c r="A23" s="44" t="s">
        <v>132</v>
      </c>
      <c r="B23" s="24">
        <v>674</v>
      </c>
      <c r="C23" s="25">
        <f t="shared" si="0"/>
        <v>2.3792713922620732</v>
      </c>
    </row>
    <row r="24" spans="1:3" x14ac:dyDescent="0.2">
      <c r="A24" s="44" t="s">
        <v>91</v>
      </c>
      <c r="B24" s="24">
        <v>585</v>
      </c>
      <c r="C24" s="25">
        <f t="shared" si="0"/>
        <v>2.0650946060434907</v>
      </c>
    </row>
    <row r="25" spans="1:3" x14ac:dyDescent="0.2">
      <c r="A25" s="44" t="s">
        <v>114</v>
      </c>
      <c r="B25" s="24">
        <v>566</v>
      </c>
      <c r="C25" s="25">
        <f t="shared" si="0"/>
        <v>1.9980231573001976</v>
      </c>
    </row>
    <row r="26" spans="1:3" x14ac:dyDescent="0.2">
      <c r="A26" s="44" t="s">
        <v>127</v>
      </c>
      <c r="B26" s="24">
        <v>502</v>
      </c>
      <c r="C26" s="25">
        <f t="shared" si="0"/>
        <v>1.7720982773227902</v>
      </c>
    </row>
    <row r="27" spans="1:3" x14ac:dyDescent="0.2">
      <c r="A27" s="44" t="s">
        <v>69</v>
      </c>
      <c r="B27" s="24">
        <v>496</v>
      </c>
      <c r="C27" s="25">
        <f t="shared" si="0"/>
        <v>1.750917819824908</v>
      </c>
    </row>
    <row r="28" spans="1:3" x14ac:dyDescent="0.2">
      <c r="A28" s="44" t="s">
        <v>107</v>
      </c>
      <c r="B28" s="24">
        <v>425</v>
      </c>
      <c r="C28" s="25">
        <f t="shared" si="0"/>
        <v>1.5002824060999718</v>
      </c>
    </row>
    <row r="29" spans="1:3" x14ac:dyDescent="0.2">
      <c r="A29" s="44" t="s">
        <v>111</v>
      </c>
      <c r="B29" s="24">
        <v>402</v>
      </c>
      <c r="C29" s="25">
        <f t="shared" si="0"/>
        <v>1.4190906523580908</v>
      </c>
    </row>
    <row r="30" spans="1:3" x14ac:dyDescent="0.2">
      <c r="A30" s="44" t="s">
        <v>112</v>
      </c>
      <c r="B30" s="24">
        <v>349</v>
      </c>
      <c r="C30" s="25">
        <f t="shared" si="0"/>
        <v>1.2319966111268004</v>
      </c>
    </row>
    <row r="31" spans="1:3" x14ac:dyDescent="0.2">
      <c r="A31" s="44" t="s">
        <v>62</v>
      </c>
      <c r="B31" s="24">
        <v>347</v>
      </c>
      <c r="C31" s="25">
        <f t="shared" si="0"/>
        <v>1.2249364586275064</v>
      </c>
    </row>
    <row r="32" spans="1:3" x14ac:dyDescent="0.2">
      <c r="A32" s="44" t="s">
        <v>98</v>
      </c>
      <c r="B32" s="24">
        <v>313</v>
      </c>
      <c r="C32" s="25">
        <f t="shared" si="0"/>
        <v>1.1049138661395086</v>
      </c>
    </row>
    <row r="33" spans="1:3" x14ac:dyDescent="0.2">
      <c r="A33" s="44" t="s">
        <v>131</v>
      </c>
      <c r="B33" s="24">
        <v>311</v>
      </c>
      <c r="C33" s="25">
        <f t="shared" si="0"/>
        <v>1.0978537136402147</v>
      </c>
    </row>
    <row r="34" spans="1:3" x14ac:dyDescent="0.2">
      <c r="A34" s="44" t="s">
        <v>94</v>
      </c>
      <c r="B34" s="24">
        <v>303</v>
      </c>
      <c r="C34" s="25">
        <f t="shared" si="0"/>
        <v>1.0696131036430387</v>
      </c>
    </row>
    <row r="35" spans="1:3" x14ac:dyDescent="0.2">
      <c r="A35" s="44" t="s">
        <v>66</v>
      </c>
      <c r="B35" s="24">
        <v>299</v>
      </c>
      <c r="C35" s="25">
        <f t="shared" si="0"/>
        <v>1.0554927986444507</v>
      </c>
    </row>
    <row r="36" spans="1:3" x14ac:dyDescent="0.2">
      <c r="A36" s="44" t="s">
        <v>134</v>
      </c>
      <c r="B36" s="24">
        <v>279</v>
      </c>
      <c r="C36" s="25">
        <f t="shared" si="0"/>
        <v>0.98489127365151086</v>
      </c>
    </row>
    <row r="37" spans="1:3" x14ac:dyDescent="0.2">
      <c r="A37" s="44" t="s">
        <v>89</v>
      </c>
      <c r="B37" s="24">
        <v>274</v>
      </c>
      <c r="C37" s="25">
        <f t="shared" si="0"/>
        <v>0.96724089240327582</v>
      </c>
    </row>
    <row r="38" spans="1:3" x14ac:dyDescent="0.2">
      <c r="A38" s="44" t="s">
        <v>128</v>
      </c>
      <c r="B38" s="24">
        <v>270</v>
      </c>
      <c r="C38" s="25">
        <f t="shared" si="0"/>
        <v>0.95312058740468797</v>
      </c>
    </row>
    <row r="39" spans="1:3" x14ac:dyDescent="0.2">
      <c r="A39" s="44" t="s">
        <v>135</v>
      </c>
      <c r="B39" s="45">
        <v>263</v>
      </c>
      <c r="C39" s="25">
        <f t="shared" si="0"/>
        <v>0.9284100536571589</v>
      </c>
    </row>
    <row r="40" spans="1:3" x14ac:dyDescent="0.2">
      <c r="A40" s="44" t="s">
        <v>121</v>
      </c>
      <c r="B40" s="24">
        <v>260</v>
      </c>
      <c r="C40" s="25">
        <f t="shared" si="0"/>
        <v>0.91781982490821801</v>
      </c>
    </row>
    <row r="41" spans="1:3" x14ac:dyDescent="0.2">
      <c r="A41" s="44" t="s">
        <v>64</v>
      </c>
      <c r="B41" s="24">
        <v>259</v>
      </c>
      <c r="C41" s="25">
        <f t="shared" si="0"/>
        <v>0.91428974865857093</v>
      </c>
    </row>
    <row r="42" spans="1:3" x14ac:dyDescent="0.2">
      <c r="A42" s="44" t="s">
        <v>79</v>
      </c>
      <c r="B42" s="24">
        <v>248</v>
      </c>
      <c r="C42" s="25">
        <f t="shared" si="0"/>
        <v>0.87545890991245401</v>
      </c>
    </row>
    <row r="43" spans="1:3" x14ac:dyDescent="0.2">
      <c r="A43" s="44" t="s">
        <v>77</v>
      </c>
      <c r="B43" s="24">
        <v>237</v>
      </c>
      <c r="C43" s="25">
        <f t="shared" ref="C43:C74" si="1">(B43/B$98)*100</f>
        <v>0.83662807116633731</v>
      </c>
    </row>
    <row r="44" spans="1:3" x14ac:dyDescent="0.2">
      <c r="A44" s="44" t="s">
        <v>125</v>
      </c>
      <c r="B44" s="24">
        <v>230</v>
      </c>
      <c r="C44" s="25">
        <f t="shared" si="1"/>
        <v>0.81191753741880823</v>
      </c>
    </row>
    <row r="45" spans="1:3" x14ac:dyDescent="0.2">
      <c r="A45" s="44" t="s">
        <v>61</v>
      </c>
      <c r="B45" s="24">
        <v>223</v>
      </c>
      <c r="C45" s="25">
        <f t="shared" si="1"/>
        <v>0.78720700367127927</v>
      </c>
    </row>
    <row r="46" spans="1:3" x14ac:dyDescent="0.2">
      <c r="A46" s="44" t="s">
        <v>93</v>
      </c>
      <c r="B46" s="24">
        <v>188</v>
      </c>
      <c r="C46" s="25">
        <f t="shared" si="1"/>
        <v>0.66365433493363457</v>
      </c>
    </row>
    <row r="47" spans="1:3" x14ac:dyDescent="0.2">
      <c r="A47" s="44" t="s">
        <v>67</v>
      </c>
      <c r="B47" s="24">
        <v>187</v>
      </c>
      <c r="C47" s="25">
        <f t="shared" si="1"/>
        <v>0.6601242586839875</v>
      </c>
    </row>
    <row r="48" spans="1:3" x14ac:dyDescent="0.2">
      <c r="A48" s="44" t="s">
        <v>105</v>
      </c>
      <c r="B48" s="24">
        <v>174</v>
      </c>
      <c r="C48" s="25">
        <f t="shared" si="1"/>
        <v>0.61423326743857665</v>
      </c>
    </row>
    <row r="49" spans="1:3" x14ac:dyDescent="0.2">
      <c r="A49" s="44" t="s">
        <v>83</v>
      </c>
      <c r="B49" s="45">
        <v>171</v>
      </c>
      <c r="C49" s="25">
        <f t="shared" si="1"/>
        <v>0.60364303868963565</v>
      </c>
    </row>
    <row r="50" spans="1:3" x14ac:dyDescent="0.2">
      <c r="A50" s="44" t="s">
        <v>60</v>
      </c>
      <c r="B50" s="24">
        <v>169</v>
      </c>
      <c r="C50" s="25">
        <f t="shared" si="1"/>
        <v>0.59658288619034172</v>
      </c>
    </row>
    <row r="51" spans="1:3" x14ac:dyDescent="0.2">
      <c r="A51" s="44" t="s">
        <v>74</v>
      </c>
      <c r="B51" s="24">
        <v>169</v>
      </c>
      <c r="C51" s="25">
        <f t="shared" si="1"/>
        <v>0.59658288619034172</v>
      </c>
    </row>
    <row r="52" spans="1:3" x14ac:dyDescent="0.2">
      <c r="A52" s="44" t="s">
        <v>65</v>
      </c>
      <c r="B52" s="45">
        <v>166</v>
      </c>
      <c r="C52" s="25">
        <f t="shared" si="1"/>
        <v>0.58599265744140072</v>
      </c>
    </row>
    <row r="53" spans="1:3" x14ac:dyDescent="0.2">
      <c r="A53" s="44" t="s">
        <v>99</v>
      </c>
      <c r="B53" s="24">
        <v>164</v>
      </c>
      <c r="C53" s="25">
        <f t="shared" si="1"/>
        <v>0.5789325049421068</v>
      </c>
    </row>
    <row r="54" spans="1:3" x14ac:dyDescent="0.2">
      <c r="A54" s="44" t="s">
        <v>102</v>
      </c>
      <c r="B54" s="45">
        <v>157</v>
      </c>
      <c r="C54" s="25">
        <f t="shared" si="1"/>
        <v>0.55422197119457772</v>
      </c>
    </row>
    <row r="55" spans="1:3" x14ac:dyDescent="0.2">
      <c r="A55" s="44" t="s">
        <v>117</v>
      </c>
      <c r="B55" s="24">
        <v>147</v>
      </c>
      <c r="C55" s="25">
        <f t="shared" si="1"/>
        <v>0.51892120869810787</v>
      </c>
    </row>
    <row r="56" spans="1:3" x14ac:dyDescent="0.2">
      <c r="A56" s="44" t="s">
        <v>90</v>
      </c>
      <c r="B56" s="24">
        <v>118</v>
      </c>
      <c r="C56" s="25">
        <f t="shared" si="1"/>
        <v>0.41654899745834512</v>
      </c>
    </row>
    <row r="57" spans="1:3" x14ac:dyDescent="0.2">
      <c r="A57" s="44" t="s">
        <v>92</v>
      </c>
      <c r="B57" s="24">
        <v>117</v>
      </c>
      <c r="C57" s="25">
        <f t="shared" si="1"/>
        <v>0.4130189212086981</v>
      </c>
    </row>
    <row r="58" spans="1:3" x14ac:dyDescent="0.2">
      <c r="A58" s="44" t="s">
        <v>126</v>
      </c>
      <c r="B58" s="24">
        <v>113</v>
      </c>
      <c r="C58" s="25">
        <f t="shared" si="1"/>
        <v>0.39889861621011014</v>
      </c>
    </row>
    <row r="59" spans="1:3" x14ac:dyDescent="0.2">
      <c r="A59" s="44" t="s">
        <v>72</v>
      </c>
      <c r="B59" s="24">
        <v>108</v>
      </c>
      <c r="C59" s="25">
        <f t="shared" si="1"/>
        <v>0.38124823496187515</v>
      </c>
    </row>
    <row r="60" spans="1:3" x14ac:dyDescent="0.2">
      <c r="A60" s="44" t="s">
        <v>120</v>
      </c>
      <c r="B60" s="24">
        <v>105</v>
      </c>
      <c r="C60" s="25">
        <f t="shared" si="1"/>
        <v>0.37065800621293421</v>
      </c>
    </row>
    <row r="61" spans="1:3" x14ac:dyDescent="0.2">
      <c r="A61" s="44" t="s">
        <v>78</v>
      </c>
      <c r="B61" s="24">
        <v>103</v>
      </c>
      <c r="C61" s="25">
        <f t="shared" si="1"/>
        <v>0.36359785371364017</v>
      </c>
    </row>
    <row r="62" spans="1:3" x14ac:dyDescent="0.2">
      <c r="A62" s="44" t="s">
        <v>168</v>
      </c>
      <c r="B62" s="24">
        <v>98</v>
      </c>
      <c r="C62" s="25">
        <f t="shared" si="1"/>
        <v>0.34594747246540525</v>
      </c>
    </row>
    <row r="63" spans="1:3" x14ac:dyDescent="0.2">
      <c r="A63" s="44" t="s">
        <v>86</v>
      </c>
      <c r="B63" s="24">
        <v>93</v>
      </c>
      <c r="C63" s="25">
        <f t="shared" si="1"/>
        <v>0.32829709121717027</v>
      </c>
    </row>
    <row r="64" spans="1:3" x14ac:dyDescent="0.2">
      <c r="A64" s="44" t="s">
        <v>108</v>
      </c>
      <c r="B64" s="24">
        <v>85</v>
      </c>
      <c r="C64" s="25">
        <f t="shared" si="1"/>
        <v>0.30005648121999434</v>
      </c>
    </row>
    <row r="65" spans="1:3" x14ac:dyDescent="0.2">
      <c r="A65" s="44" t="s">
        <v>130</v>
      </c>
      <c r="B65" s="24">
        <v>83</v>
      </c>
      <c r="C65" s="25">
        <f t="shared" si="1"/>
        <v>0.29299632872070036</v>
      </c>
    </row>
    <row r="66" spans="1:3" x14ac:dyDescent="0.2">
      <c r="A66" s="44" t="s">
        <v>106</v>
      </c>
      <c r="B66" s="24">
        <v>76</v>
      </c>
      <c r="C66" s="25">
        <f t="shared" si="1"/>
        <v>0.2682857949731714</v>
      </c>
    </row>
    <row r="67" spans="1:3" x14ac:dyDescent="0.2">
      <c r="A67" s="44" t="s">
        <v>145</v>
      </c>
      <c r="B67" s="24">
        <v>76</v>
      </c>
      <c r="C67" s="25">
        <f t="shared" si="1"/>
        <v>0.2682857949731714</v>
      </c>
    </row>
    <row r="68" spans="1:3" x14ac:dyDescent="0.2">
      <c r="A68" s="44" t="s">
        <v>136</v>
      </c>
      <c r="B68" s="24">
        <v>72</v>
      </c>
      <c r="C68" s="25">
        <f t="shared" si="1"/>
        <v>0.25416548997458349</v>
      </c>
    </row>
    <row r="69" spans="1:3" x14ac:dyDescent="0.2">
      <c r="A69" s="44" t="s">
        <v>73</v>
      </c>
      <c r="B69" s="24">
        <v>70</v>
      </c>
      <c r="C69" s="25">
        <f t="shared" si="1"/>
        <v>0.24710533747528945</v>
      </c>
    </row>
    <row r="70" spans="1:3" x14ac:dyDescent="0.2">
      <c r="A70" s="44" t="s">
        <v>129</v>
      </c>
      <c r="B70" s="24">
        <v>68</v>
      </c>
      <c r="C70" s="25">
        <f t="shared" si="1"/>
        <v>0.24004518497599547</v>
      </c>
    </row>
    <row r="71" spans="1:3" x14ac:dyDescent="0.2">
      <c r="A71" s="44" t="s">
        <v>116</v>
      </c>
      <c r="B71" s="24">
        <v>65</v>
      </c>
      <c r="C71" s="25">
        <f t="shared" si="1"/>
        <v>0.2294549562270545</v>
      </c>
    </row>
    <row r="72" spans="1:3" x14ac:dyDescent="0.2">
      <c r="A72" s="44" t="s">
        <v>144</v>
      </c>
      <c r="B72" s="24">
        <v>64</v>
      </c>
      <c r="C72" s="25">
        <f t="shared" si="1"/>
        <v>0.22592487997740751</v>
      </c>
    </row>
    <row r="73" spans="1:3" x14ac:dyDescent="0.2">
      <c r="A73" s="44" t="s">
        <v>109</v>
      </c>
      <c r="B73" s="24">
        <v>64</v>
      </c>
      <c r="C73" s="25">
        <f t="shared" si="1"/>
        <v>0.22592487997740751</v>
      </c>
    </row>
    <row r="74" spans="1:3" x14ac:dyDescent="0.2">
      <c r="A74" s="44" t="s">
        <v>71</v>
      </c>
      <c r="B74" s="24">
        <v>60</v>
      </c>
      <c r="C74" s="25">
        <f t="shared" si="1"/>
        <v>0.21180457497881952</v>
      </c>
    </row>
    <row r="75" spans="1:3" x14ac:dyDescent="0.2">
      <c r="A75" s="44" t="s">
        <v>96</v>
      </c>
      <c r="B75" s="24">
        <v>54</v>
      </c>
      <c r="C75" s="25">
        <f t="shared" ref="C75:C79" si="2">(B75/B$98)*100</f>
        <v>0.19062411748093758</v>
      </c>
    </row>
    <row r="76" spans="1:3" x14ac:dyDescent="0.2">
      <c r="A76" s="44" t="s">
        <v>110</v>
      </c>
      <c r="B76" s="24">
        <v>53</v>
      </c>
      <c r="C76" s="25">
        <f t="shared" si="2"/>
        <v>0.18709404123129061</v>
      </c>
    </row>
    <row r="77" spans="1:3" x14ac:dyDescent="0.2">
      <c r="A77" s="44" t="s">
        <v>84</v>
      </c>
      <c r="B77" s="24">
        <v>47</v>
      </c>
      <c r="C77" s="25">
        <f t="shared" si="2"/>
        <v>0.16591358373340864</v>
      </c>
    </row>
    <row r="78" spans="1:3" x14ac:dyDescent="0.2">
      <c r="A78" s="44" t="s">
        <v>146</v>
      </c>
      <c r="B78" s="24">
        <v>40</v>
      </c>
      <c r="C78" s="25">
        <f t="shared" si="2"/>
        <v>0.14120304998587971</v>
      </c>
    </row>
    <row r="79" spans="1:3" x14ac:dyDescent="0.2">
      <c r="A79" s="44" t="s">
        <v>87</v>
      </c>
      <c r="B79" s="24">
        <v>36</v>
      </c>
      <c r="C79" s="25">
        <f t="shared" si="2"/>
        <v>0.12708274498729175</v>
      </c>
    </row>
    <row r="80" spans="1:3" x14ac:dyDescent="0.2">
      <c r="A80" s="44" t="s">
        <v>85</v>
      </c>
      <c r="B80" s="24">
        <v>32</v>
      </c>
      <c r="C80" s="25">
        <f t="shared" ref="C80:C97" si="3">(B80/B$98)*100</f>
        <v>0.11296243998870376</v>
      </c>
    </row>
    <row r="81" spans="1:3" x14ac:dyDescent="0.2">
      <c r="A81" s="44" t="s">
        <v>103</v>
      </c>
      <c r="B81" s="24">
        <v>29</v>
      </c>
      <c r="C81" s="25">
        <f t="shared" si="3"/>
        <v>0.10237221123976278</v>
      </c>
    </row>
    <row r="82" spans="1:3" x14ac:dyDescent="0.2">
      <c r="A82" s="44" t="s">
        <v>133</v>
      </c>
      <c r="B82" s="24">
        <v>29</v>
      </c>
      <c r="C82" s="25">
        <f t="shared" si="3"/>
        <v>0.10237221123976278</v>
      </c>
    </row>
    <row r="83" spans="1:3" x14ac:dyDescent="0.2">
      <c r="A83" s="44" t="s">
        <v>115</v>
      </c>
      <c r="B83" s="24">
        <v>27</v>
      </c>
      <c r="C83" s="25">
        <f t="shared" si="3"/>
        <v>9.5312058740468789E-2</v>
      </c>
    </row>
    <row r="84" spans="1:3" x14ac:dyDescent="0.2">
      <c r="A84" s="44" t="s">
        <v>123</v>
      </c>
      <c r="B84" s="24">
        <v>26</v>
      </c>
      <c r="C84" s="25">
        <f t="shared" si="3"/>
        <v>9.1781982490821812E-2</v>
      </c>
    </row>
    <row r="85" spans="1:3" x14ac:dyDescent="0.2">
      <c r="A85" s="44" t="s">
        <v>82</v>
      </c>
      <c r="B85" s="24">
        <v>24</v>
      </c>
      <c r="C85" s="25">
        <f t="shared" si="3"/>
        <v>8.4721829991527817E-2</v>
      </c>
    </row>
    <row r="86" spans="1:3" x14ac:dyDescent="0.2">
      <c r="A86" s="44" t="s">
        <v>124</v>
      </c>
      <c r="B86" s="24">
        <v>18</v>
      </c>
      <c r="C86" s="25">
        <f t="shared" si="3"/>
        <v>6.3541372493645873E-2</v>
      </c>
    </row>
    <row r="87" spans="1:3" x14ac:dyDescent="0.2">
      <c r="A87" s="44" t="s">
        <v>137</v>
      </c>
      <c r="B87" s="24">
        <v>14</v>
      </c>
      <c r="C87" s="25">
        <f t="shared" si="3"/>
        <v>4.9421067495057897E-2</v>
      </c>
    </row>
    <row r="88" spans="1:3" x14ac:dyDescent="0.2">
      <c r="A88" s="44" t="s">
        <v>119</v>
      </c>
      <c r="B88" s="24">
        <v>10</v>
      </c>
      <c r="C88" s="25">
        <f t="shared" si="3"/>
        <v>3.5300762496469927E-2</v>
      </c>
    </row>
    <row r="89" spans="1:3" x14ac:dyDescent="0.2">
      <c r="A89" s="44" t="s">
        <v>100</v>
      </c>
      <c r="B89" s="45">
        <v>9</v>
      </c>
      <c r="C89" s="25">
        <f t="shared" si="3"/>
        <v>3.1770686246822936E-2</v>
      </c>
    </row>
    <row r="90" spans="1:3" x14ac:dyDescent="0.2">
      <c r="A90" s="44" t="s">
        <v>101</v>
      </c>
      <c r="B90" s="24">
        <v>8</v>
      </c>
      <c r="C90" s="25">
        <f t="shared" si="3"/>
        <v>2.8240609997175939E-2</v>
      </c>
    </row>
    <row r="91" spans="1:3" x14ac:dyDescent="0.2">
      <c r="A91" s="44" t="s">
        <v>81</v>
      </c>
      <c r="B91" s="24">
        <v>5</v>
      </c>
      <c r="C91" s="25">
        <f t="shared" si="3"/>
        <v>1.7650381248234964E-2</v>
      </c>
    </row>
    <row r="92" spans="1:3" x14ac:dyDescent="0.2">
      <c r="A92" s="44" t="s">
        <v>104</v>
      </c>
      <c r="B92" s="24">
        <v>3</v>
      </c>
      <c r="C92" s="25">
        <f t="shared" si="3"/>
        <v>1.0590228748940977E-2</v>
      </c>
    </row>
    <row r="93" spans="1:3" x14ac:dyDescent="0.2">
      <c r="A93" s="44" t="s">
        <v>147</v>
      </c>
      <c r="B93" s="24">
        <v>1</v>
      </c>
      <c r="C93" s="25">
        <f t="shared" si="3"/>
        <v>3.5300762496469924E-3</v>
      </c>
    </row>
    <row r="94" spans="1:3" x14ac:dyDescent="0.2">
      <c r="A94" s="44" t="s">
        <v>152</v>
      </c>
      <c r="B94" s="24">
        <v>1</v>
      </c>
      <c r="C94" s="25">
        <f t="shared" si="3"/>
        <v>3.5300762496469924E-3</v>
      </c>
    </row>
    <row r="95" spans="1:3" x14ac:dyDescent="0.2">
      <c r="A95" s="44" t="s">
        <v>148</v>
      </c>
      <c r="B95" s="24">
        <v>1</v>
      </c>
      <c r="C95" s="25">
        <f t="shared" si="3"/>
        <v>3.5300762496469924E-3</v>
      </c>
    </row>
    <row r="96" spans="1:3" x14ac:dyDescent="0.2">
      <c r="A96" s="44" t="s">
        <v>149</v>
      </c>
      <c r="B96" s="24">
        <v>1</v>
      </c>
      <c r="C96" s="25">
        <f t="shared" si="3"/>
        <v>3.5300762496469924E-3</v>
      </c>
    </row>
    <row r="97" spans="1:3" x14ac:dyDescent="0.2">
      <c r="A97" s="44" t="s">
        <v>150</v>
      </c>
      <c r="B97" s="24">
        <v>1</v>
      </c>
      <c r="C97" s="25">
        <f t="shared" si="3"/>
        <v>3.5300762496469924E-3</v>
      </c>
    </row>
    <row r="98" spans="1:3" ht="15.75" x14ac:dyDescent="0.25">
      <c r="A98" s="46" t="s">
        <v>28</v>
      </c>
      <c r="B98" s="26">
        <v>28328</v>
      </c>
      <c r="C98" s="27">
        <f>(B98/B$98)*100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zoomScaleNormal="100" workbookViewId="0">
      <selection activeCell="A7" sqref="A1:XFD1048576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36" customWidth="1"/>
    <col min="3" max="3" width="34.140625" style="36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164</v>
      </c>
    </row>
    <row r="10" spans="1:3" ht="15.75" x14ac:dyDescent="0.25">
      <c r="A10" s="3"/>
      <c r="B10" s="42" t="s">
        <v>27</v>
      </c>
      <c r="C10" s="43" t="s">
        <v>3</v>
      </c>
    </row>
    <row r="11" spans="1:3" x14ac:dyDescent="0.2">
      <c r="A11" s="44" t="s">
        <v>118</v>
      </c>
      <c r="B11" s="24">
        <v>241</v>
      </c>
      <c r="C11" s="25">
        <f>(B11/B$84)*100</f>
        <v>14.159811985898942</v>
      </c>
    </row>
    <row r="12" spans="1:3" x14ac:dyDescent="0.2">
      <c r="A12" s="44" t="s">
        <v>80</v>
      </c>
      <c r="B12" s="24">
        <v>128</v>
      </c>
      <c r="C12" s="25">
        <f t="shared" ref="C12:C75" si="0">(B12/B$84)*100</f>
        <v>7.5205640423031728</v>
      </c>
    </row>
    <row r="13" spans="1:3" x14ac:dyDescent="0.2">
      <c r="A13" s="44" t="s">
        <v>76</v>
      </c>
      <c r="B13" s="24">
        <v>123</v>
      </c>
      <c r="C13" s="25">
        <f t="shared" si="0"/>
        <v>7.2267920094007048</v>
      </c>
    </row>
    <row r="14" spans="1:3" x14ac:dyDescent="0.2">
      <c r="A14" s="44" t="s">
        <v>68</v>
      </c>
      <c r="B14" s="24">
        <v>109</v>
      </c>
      <c r="C14" s="25">
        <f t="shared" si="0"/>
        <v>6.4042303172737958</v>
      </c>
    </row>
    <row r="15" spans="1:3" x14ac:dyDescent="0.2">
      <c r="A15" s="44" t="s">
        <v>70</v>
      </c>
      <c r="B15" s="24">
        <v>68</v>
      </c>
      <c r="C15" s="25">
        <f t="shared" si="0"/>
        <v>3.9952996474735603</v>
      </c>
    </row>
    <row r="16" spans="1:3" x14ac:dyDescent="0.2">
      <c r="A16" s="44" t="s">
        <v>63</v>
      </c>
      <c r="B16" s="24">
        <v>67</v>
      </c>
      <c r="C16" s="25">
        <f t="shared" si="0"/>
        <v>3.936545240893067</v>
      </c>
    </row>
    <row r="17" spans="1:3" x14ac:dyDescent="0.2">
      <c r="A17" s="44" t="s">
        <v>88</v>
      </c>
      <c r="B17" s="24">
        <v>67</v>
      </c>
      <c r="C17" s="25">
        <f t="shared" si="0"/>
        <v>3.936545240893067</v>
      </c>
    </row>
    <row r="18" spans="1:3" x14ac:dyDescent="0.2">
      <c r="A18" s="44" t="s">
        <v>168</v>
      </c>
      <c r="B18" s="24">
        <v>62</v>
      </c>
      <c r="C18" s="25">
        <f t="shared" si="0"/>
        <v>3.6427732079905994</v>
      </c>
    </row>
    <row r="19" spans="1:3" x14ac:dyDescent="0.2">
      <c r="A19" s="44" t="s">
        <v>113</v>
      </c>
      <c r="B19" s="24">
        <v>56</v>
      </c>
      <c r="C19" s="25">
        <f t="shared" si="0"/>
        <v>3.2902467685076382</v>
      </c>
    </row>
    <row r="20" spans="1:3" x14ac:dyDescent="0.2">
      <c r="A20" s="44" t="s">
        <v>93</v>
      </c>
      <c r="B20" s="24">
        <v>55</v>
      </c>
      <c r="C20" s="25">
        <f t="shared" si="0"/>
        <v>3.2314923619271441</v>
      </c>
    </row>
    <row r="21" spans="1:3" x14ac:dyDescent="0.2">
      <c r="A21" s="44" t="s">
        <v>97</v>
      </c>
      <c r="B21" s="24">
        <v>45</v>
      </c>
      <c r="C21" s="25">
        <f t="shared" si="0"/>
        <v>2.6439482961222094</v>
      </c>
    </row>
    <row r="22" spans="1:3" x14ac:dyDescent="0.2">
      <c r="A22" s="44" t="s">
        <v>132</v>
      </c>
      <c r="B22" s="24">
        <v>44</v>
      </c>
      <c r="C22" s="25">
        <f t="shared" si="0"/>
        <v>2.5851938895417157</v>
      </c>
    </row>
    <row r="23" spans="1:3" x14ac:dyDescent="0.2">
      <c r="A23" s="44" t="s">
        <v>75</v>
      </c>
      <c r="B23" s="24">
        <v>36</v>
      </c>
      <c r="C23" s="25">
        <f t="shared" si="0"/>
        <v>2.1151586368977675</v>
      </c>
    </row>
    <row r="24" spans="1:3" x14ac:dyDescent="0.2">
      <c r="A24" s="44" t="s">
        <v>66</v>
      </c>
      <c r="B24" s="24">
        <v>31</v>
      </c>
      <c r="C24" s="25">
        <f t="shared" si="0"/>
        <v>1.8213866039952997</v>
      </c>
    </row>
    <row r="25" spans="1:3" x14ac:dyDescent="0.2">
      <c r="A25" s="44" t="s">
        <v>114</v>
      </c>
      <c r="B25" s="24">
        <v>31</v>
      </c>
      <c r="C25" s="25">
        <f t="shared" si="0"/>
        <v>1.8213866039952997</v>
      </c>
    </row>
    <row r="26" spans="1:3" x14ac:dyDescent="0.2">
      <c r="A26" s="44" t="s">
        <v>95</v>
      </c>
      <c r="B26" s="24">
        <v>29</v>
      </c>
      <c r="C26" s="25">
        <f t="shared" si="0"/>
        <v>1.7038777908343123</v>
      </c>
    </row>
    <row r="27" spans="1:3" x14ac:dyDescent="0.2">
      <c r="A27" s="44" t="s">
        <v>134</v>
      </c>
      <c r="B27" s="24">
        <v>29</v>
      </c>
      <c r="C27" s="25">
        <f t="shared" si="0"/>
        <v>1.7038777908343123</v>
      </c>
    </row>
    <row r="28" spans="1:3" x14ac:dyDescent="0.2">
      <c r="A28" s="44" t="s">
        <v>135</v>
      </c>
      <c r="B28" s="24">
        <v>26</v>
      </c>
      <c r="C28" s="25">
        <f t="shared" si="0"/>
        <v>1.5276145710928319</v>
      </c>
    </row>
    <row r="29" spans="1:3" x14ac:dyDescent="0.2">
      <c r="A29" s="44" t="s">
        <v>91</v>
      </c>
      <c r="B29" s="24">
        <v>24</v>
      </c>
      <c r="C29" s="25">
        <f t="shared" si="0"/>
        <v>1.410105757931845</v>
      </c>
    </row>
    <row r="30" spans="1:3" x14ac:dyDescent="0.2">
      <c r="A30" s="44" t="s">
        <v>107</v>
      </c>
      <c r="B30" s="24">
        <v>24</v>
      </c>
      <c r="C30" s="25">
        <f t="shared" si="0"/>
        <v>1.410105757931845</v>
      </c>
    </row>
    <row r="31" spans="1:3" x14ac:dyDescent="0.2">
      <c r="A31" s="44" t="s">
        <v>60</v>
      </c>
      <c r="B31" s="24">
        <v>23</v>
      </c>
      <c r="C31" s="25">
        <f t="shared" si="0"/>
        <v>1.3513513513513513</v>
      </c>
    </row>
    <row r="32" spans="1:3" x14ac:dyDescent="0.2">
      <c r="A32" s="44" t="s">
        <v>64</v>
      </c>
      <c r="B32" s="24">
        <v>19</v>
      </c>
      <c r="C32" s="25">
        <f t="shared" si="0"/>
        <v>1.1163337250293772</v>
      </c>
    </row>
    <row r="33" spans="1:3" x14ac:dyDescent="0.2">
      <c r="A33" s="44" t="s">
        <v>61</v>
      </c>
      <c r="B33" s="24">
        <v>18</v>
      </c>
      <c r="C33" s="25">
        <f t="shared" si="0"/>
        <v>1.0575793184488838</v>
      </c>
    </row>
    <row r="34" spans="1:3" x14ac:dyDescent="0.2">
      <c r="A34" s="44" t="s">
        <v>94</v>
      </c>
      <c r="B34" s="24">
        <v>18</v>
      </c>
      <c r="C34" s="25">
        <f t="shared" si="0"/>
        <v>1.0575793184488838</v>
      </c>
    </row>
    <row r="35" spans="1:3" x14ac:dyDescent="0.2">
      <c r="A35" s="44" t="s">
        <v>121</v>
      </c>
      <c r="B35" s="24">
        <v>16</v>
      </c>
      <c r="C35" s="25">
        <f t="shared" si="0"/>
        <v>0.9400705052878966</v>
      </c>
    </row>
    <row r="36" spans="1:3" x14ac:dyDescent="0.2">
      <c r="A36" s="44" t="s">
        <v>102</v>
      </c>
      <c r="B36" s="24">
        <v>15</v>
      </c>
      <c r="C36" s="25">
        <f t="shared" si="0"/>
        <v>0.88131609870740302</v>
      </c>
    </row>
    <row r="37" spans="1:3" x14ac:dyDescent="0.2">
      <c r="A37" s="44" t="s">
        <v>131</v>
      </c>
      <c r="B37" s="24">
        <v>15</v>
      </c>
      <c r="C37" s="25">
        <f t="shared" si="0"/>
        <v>0.88131609870740302</v>
      </c>
    </row>
    <row r="38" spans="1:3" x14ac:dyDescent="0.2">
      <c r="A38" s="44" t="s">
        <v>69</v>
      </c>
      <c r="B38" s="24">
        <v>14</v>
      </c>
      <c r="C38" s="25">
        <f t="shared" si="0"/>
        <v>0.82256169212690955</v>
      </c>
    </row>
    <row r="39" spans="1:3" x14ac:dyDescent="0.2">
      <c r="A39" s="44" t="s">
        <v>127</v>
      </c>
      <c r="B39" s="24">
        <v>14</v>
      </c>
      <c r="C39" s="25">
        <f t="shared" si="0"/>
        <v>0.82256169212690955</v>
      </c>
    </row>
    <row r="40" spans="1:3" x14ac:dyDescent="0.2">
      <c r="A40" s="44" t="s">
        <v>89</v>
      </c>
      <c r="B40" s="24">
        <v>13</v>
      </c>
      <c r="C40" s="25">
        <f t="shared" si="0"/>
        <v>0.76380728554641597</v>
      </c>
    </row>
    <row r="41" spans="1:3" x14ac:dyDescent="0.2">
      <c r="A41" s="44" t="s">
        <v>99</v>
      </c>
      <c r="B41" s="24">
        <v>13</v>
      </c>
      <c r="C41" s="25">
        <f t="shared" si="0"/>
        <v>0.76380728554641597</v>
      </c>
    </row>
    <row r="42" spans="1:3" x14ac:dyDescent="0.2">
      <c r="A42" s="44" t="s">
        <v>112</v>
      </c>
      <c r="B42" s="24">
        <v>13</v>
      </c>
      <c r="C42" s="25">
        <f t="shared" si="0"/>
        <v>0.76380728554641597</v>
      </c>
    </row>
    <row r="43" spans="1:3" x14ac:dyDescent="0.2">
      <c r="A43" s="44" t="s">
        <v>98</v>
      </c>
      <c r="B43" s="24">
        <v>12</v>
      </c>
      <c r="C43" s="25">
        <f t="shared" si="0"/>
        <v>0.7050528789659225</v>
      </c>
    </row>
    <row r="44" spans="1:3" x14ac:dyDescent="0.2">
      <c r="A44" s="44" t="s">
        <v>105</v>
      </c>
      <c r="B44" s="24">
        <v>12</v>
      </c>
      <c r="C44" s="25">
        <f t="shared" si="0"/>
        <v>0.7050528789659225</v>
      </c>
    </row>
    <row r="45" spans="1:3" x14ac:dyDescent="0.2">
      <c r="A45" s="44" t="s">
        <v>117</v>
      </c>
      <c r="B45" s="24">
        <v>12</v>
      </c>
      <c r="C45" s="25">
        <f t="shared" si="0"/>
        <v>0.7050528789659225</v>
      </c>
    </row>
    <row r="46" spans="1:3" x14ac:dyDescent="0.2">
      <c r="A46" s="44" t="s">
        <v>62</v>
      </c>
      <c r="B46" s="24">
        <v>10</v>
      </c>
      <c r="C46" s="25">
        <f t="shared" si="0"/>
        <v>0.58754406580493534</v>
      </c>
    </row>
    <row r="47" spans="1:3" x14ac:dyDescent="0.2">
      <c r="A47" s="44" t="s">
        <v>79</v>
      </c>
      <c r="B47" s="24">
        <v>10</v>
      </c>
      <c r="C47" s="25">
        <f t="shared" si="0"/>
        <v>0.58754406580493534</v>
      </c>
    </row>
    <row r="48" spans="1:3" x14ac:dyDescent="0.2">
      <c r="A48" s="44" t="s">
        <v>65</v>
      </c>
      <c r="B48" s="24">
        <v>9</v>
      </c>
      <c r="C48" s="25">
        <f t="shared" si="0"/>
        <v>0.52878965922444188</v>
      </c>
    </row>
    <row r="49" spans="1:3" x14ac:dyDescent="0.2">
      <c r="A49" s="44" t="s">
        <v>73</v>
      </c>
      <c r="B49" s="24">
        <v>9</v>
      </c>
      <c r="C49" s="25">
        <f t="shared" si="0"/>
        <v>0.52878965922444188</v>
      </c>
    </row>
    <row r="50" spans="1:3" x14ac:dyDescent="0.2">
      <c r="A50" s="44" t="s">
        <v>108</v>
      </c>
      <c r="B50" s="24">
        <v>9</v>
      </c>
      <c r="C50" s="25">
        <f t="shared" si="0"/>
        <v>0.52878965922444188</v>
      </c>
    </row>
    <row r="51" spans="1:3" x14ac:dyDescent="0.2">
      <c r="A51" s="44" t="s">
        <v>129</v>
      </c>
      <c r="B51" s="24">
        <v>9</v>
      </c>
      <c r="C51" s="25">
        <f t="shared" si="0"/>
        <v>0.52878965922444188</v>
      </c>
    </row>
    <row r="52" spans="1:3" x14ac:dyDescent="0.2">
      <c r="A52" s="44" t="s">
        <v>74</v>
      </c>
      <c r="B52" s="24">
        <v>8</v>
      </c>
      <c r="C52" s="25">
        <f t="shared" si="0"/>
        <v>0.4700352526439483</v>
      </c>
    </row>
    <row r="53" spans="1:3" x14ac:dyDescent="0.2">
      <c r="A53" s="44" t="s">
        <v>125</v>
      </c>
      <c r="B53" s="24">
        <v>8</v>
      </c>
      <c r="C53" s="25">
        <f t="shared" si="0"/>
        <v>0.4700352526439483</v>
      </c>
    </row>
    <row r="54" spans="1:3" x14ac:dyDescent="0.2">
      <c r="A54" s="44" t="s">
        <v>77</v>
      </c>
      <c r="B54" s="24">
        <v>7</v>
      </c>
      <c r="C54" s="25">
        <f t="shared" si="0"/>
        <v>0.41128084606345477</v>
      </c>
    </row>
    <row r="55" spans="1:3" x14ac:dyDescent="0.2">
      <c r="A55" s="44" t="s">
        <v>92</v>
      </c>
      <c r="B55" s="24">
        <v>7</v>
      </c>
      <c r="C55" s="25">
        <f t="shared" si="0"/>
        <v>0.41128084606345477</v>
      </c>
    </row>
    <row r="56" spans="1:3" x14ac:dyDescent="0.2">
      <c r="A56" s="44" t="s">
        <v>106</v>
      </c>
      <c r="B56" s="24">
        <v>7</v>
      </c>
      <c r="C56" s="25">
        <f t="shared" si="0"/>
        <v>0.41128084606345477</v>
      </c>
    </row>
    <row r="57" spans="1:3" x14ac:dyDescent="0.2">
      <c r="A57" s="44" t="s">
        <v>122</v>
      </c>
      <c r="B57" s="24">
        <v>7</v>
      </c>
      <c r="C57" s="25">
        <f t="shared" si="0"/>
        <v>0.41128084606345477</v>
      </c>
    </row>
    <row r="58" spans="1:3" x14ac:dyDescent="0.2">
      <c r="A58" s="44" t="s">
        <v>133</v>
      </c>
      <c r="B58" s="24">
        <v>7</v>
      </c>
      <c r="C58" s="25">
        <f t="shared" si="0"/>
        <v>0.41128084606345477</v>
      </c>
    </row>
    <row r="59" spans="1:3" x14ac:dyDescent="0.2">
      <c r="A59" s="44" t="s">
        <v>67</v>
      </c>
      <c r="B59" s="24">
        <v>6</v>
      </c>
      <c r="C59" s="25">
        <f t="shared" si="0"/>
        <v>0.35252643948296125</v>
      </c>
    </row>
    <row r="60" spans="1:3" x14ac:dyDescent="0.2">
      <c r="A60" s="44" t="s">
        <v>78</v>
      </c>
      <c r="B60" s="24">
        <v>6</v>
      </c>
      <c r="C60" s="25">
        <f t="shared" si="0"/>
        <v>0.35252643948296125</v>
      </c>
    </row>
    <row r="61" spans="1:3" x14ac:dyDescent="0.2">
      <c r="A61" s="44" t="s">
        <v>146</v>
      </c>
      <c r="B61" s="24">
        <v>6</v>
      </c>
      <c r="C61" s="25">
        <f t="shared" si="0"/>
        <v>0.35252643948296125</v>
      </c>
    </row>
    <row r="62" spans="1:3" x14ac:dyDescent="0.2">
      <c r="A62" s="44" t="s">
        <v>136</v>
      </c>
      <c r="B62" s="24">
        <v>6</v>
      </c>
      <c r="C62" s="25">
        <f t="shared" si="0"/>
        <v>0.35252643948296125</v>
      </c>
    </row>
    <row r="63" spans="1:3" x14ac:dyDescent="0.2">
      <c r="A63" s="44" t="s">
        <v>71</v>
      </c>
      <c r="B63" s="24">
        <v>5</v>
      </c>
      <c r="C63" s="25">
        <f t="shared" si="0"/>
        <v>0.29377203290246767</v>
      </c>
    </row>
    <row r="64" spans="1:3" x14ac:dyDescent="0.2">
      <c r="A64" s="44" t="s">
        <v>120</v>
      </c>
      <c r="B64" s="24">
        <v>5</v>
      </c>
      <c r="C64" s="25">
        <f t="shared" si="0"/>
        <v>0.29377203290246767</v>
      </c>
    </row>
    <row r="65" spans="1:3" x14ac:dyDescent="0.2">
      <c r="A65" s="44" t="s">
        <v>72</v>
      </c>
      <c r="B65" s="24">
        <v>4</v>
      </c>
      <c r="C65" s="25">
        <f t="shared" si="0"/>
        <v>0.23501762632197415</v>
      </c>
    </row>
    <row r="66" spans="1:3" x14ac:dyDescent="0.2">
      <c r="A66" s="44" t="s">
        <v>83</v>
      </c>
      <c r="B66" s="24">
        <v>4</v>
      </c>
      <c r="C66" s="25">
        <f t="shared" si="0"/>
        <v>0.23501762632197415</v>
      </c>
    </row>
    <row r="67" spans="1:3" x14ac:dyDescent="0.2">
      <c r="A67" s="44" t="s">
        <v>87</v>
      </c>
      <c r="B67" s="24">
        <v>4</v>
      </c>
      <c r="C67" s="25">
        <f t="shared" si="0"/>
        <v>0.23501762632197415</v>
      </c>
    </row>
    <row r="68" spans="1:3" x14ac:dyDescent="0.2">
      <c r="A68" s="44" t="s">
        <v>96</v>
      </c>
      <c r="B68" s="24">
        <v>3</v>
      </c>
      <c r="C68" s="25">
        <f t="shared" si="0"/>
        <v>0.17626321974148063</v>
      </c>
    </row>
    <row r="69" spans="1:3" x14ac:dyDescent="0.2">
      <c r="A69" s="44" t="s">
        <v>111</v>
      </c>
      <c r="B69" s="24">
        <v>3</v>
      </c>
      <c r="C69" s="25">
        <f t="shared" si="0"/>
        <v>0.17626321974148063</v>
      </c>
    </row>
    <row r="70" spans="1:3" x14ac:dyDescent="0.2">
      <c r="A70" s="44" t="s">
        <v>144</v>
      </c>
      <c r="B70" s="24">
        <v>2</v>
      </c>
      <c r="C70" s="25">
        <f t="shared" si="0"/>
        <v>0.11750881316098707</v>
      </c>
    </row>
    <row r="71" spans="1:3" x14ac:dyDescent="0.2">
      <c r="A71" s="44" t="s">
        <v>90</v>
      </c>
      <c r="B71" s="24">
        <v>2</v>
      </c>
      <c r="C71" s="25">
        <f t="shared" si="0"/>
        <v>0.11750881316098707</v>
      </c>
    </row>
    <row r="72" spans="1:3" x14ac:dyDescent="0.2">
      <c r="A72" s="44" t="s">
        <v>104</v>
      </c>
      <c r="B72" s="24">
        <v>2</v>
      </c>
      <c r="C72" s="25">
        <f t="shared" si="0"/>
        <v>0.11750881316098707</v>
      </c>
    </row>
    <row r="73" spans="1:3" x14ac:dyDescent="0.2">
      <c r="A73" s="44" t="s">
        <v>116</v>
      </c>
      <c r="B73" s="24">
        <v>2</v>
      </c>
      <c r="C73" s="25">
        <f t="shared" si="0"/>
        <v>0.11750881316098707</v>
      </c>
    </row>
    <row r="74" spans="1:3" x14ac:dyDescent="0.2">
      <c r="A74" s="44" t="s">
        <v>123</v>
      </c>
      <c r="B74" s="24">
        <v>2</v>
      </c>
      <c r="C74" s="25">
        <f t="shared" si="0"/>
        <v>0.11750881316098707</v>
      </c>
    </row>
    <row r="75" spans="1:3" x14ac:dyDescent="0.2">
      <c r="A75" s="44" t="s">
        <v>126</v>
      </c>
      <c r="B75" s="24">
        <v>2</v>
      </c>
      <c r="C75" s="25">
        <f t="shared" si="0"/>
        <v>0.11750881316098707</v>
      </c>
    </row>
    <row r="76" spans="1:3" x14ac:dyDescent="0.2">
      <c r="A76" s="44" t="s">
        <v>130</v>
      </c>
      <c r="B76" s="24">
        <v>2</v>
      </c>
      <c r="C76" s="25">
        <f t="shared" ref="C76:C84" si="1">(B76/B$84)*100</f>
        <v>0.11750881316098707</v>
      </c>
    </row>
    <row r="77" spans="1:3" x14ac:dyDescent="0.2">
      <c r="A77" s="44" t="s">
        <v>84</v>
      </c>
      <c r="B77" s="24">
        <v>1</v>
      </c>
      <c r="C77" s="25">
        <f t="shared" si="1"/>
        <v>5.8754406580493537E-2</v>
      </c>
    </row>
    <row r="78" spans="1:3" x14ac:dyDescent="0.2">
      <c r="A78" s="44" t="s">
        <v>101</v>
      </c>
      <c r="B78" s="24">
        <v>1</v>
      </c>
      <c r="C78" s="25">
        <f t="shared" si="1"/>
        <v>5.8754406580493537E-2</v>
      </c>
    </row>
    <row r="79" spans="1:3" x14ac:dyDescent="0.2">
      <c r="A79" s="44" t="s">
        <v>103</v>
      </c>
      <c r="B79" s="24">
        <v>1</v>
      </c>
      <c r="C79" s="25">
        <f t="shared" si="1"/>
        <v>5.8754406580493537E-2</v>
      </c>
    </row>
    <row r="80" spans="1:3" x14ac:dyDescent="0.2">
      <c r="A80" s="44" t="s">
        <v>145</v>
      </c>
      <c r="B80" s="24">
        <v>1</v>
      </c>
      <c r="C80" s="25">
        <f t="shared" si="1"/>
        <v>5.8754406580493537E-2</v>
      </c>
    </row>
    <row r="81" spans="1:3" x14ac:dyDescent="0.2">
      <c r="A81" s="44" t="s">
        <v>109</v>
      </c>
      <c r="B81" s="24">
        <v>1</v>
      </c>
      <c r="C81" s="25">
        <f t="shared" si="1"/>
        <v>5.8754406580493537E-2</v>
      </c>
    </row>
    <row r="82" spans="1:3" x14ac:dyDescent="0.2">
      <c r="A82" s="44" t="s">
        <v>110</v>
      </c>
      <c r="B82" s="24">
        <v>1</v>
      </c>
      <c r="C82" s="25">
        <f t="shared" si="1"/>
        <v>5.8754406580493537E-2</v>
      </c>
    </row>
    <row r="83" spans="1:3" x14ac:dyDescent="0.2">
      <c r="A83" s="44" t="s">
        <v>124</v>
      </c>
      <c r="B83" s="45">
        <v>1</v>
      </c>
      <c r="C83" s="25">
        <f t="shared" si="1"/>
        <v>5.8754406580493537E-2</v>
      </c>
    </row>
    <row r="84" spans="1:3" ht="15.75" x14ac:dyDescent="0.25">
      <c r="A84" s="46" t="s">
        <v>28</v>
      </c>
      <c r="B84" s="26">
        <v>1702</v>
      </c>
      <c r="C84" s="25">
        <f t="shared" si="1"/>
        <v>100</v>
      </c>
    </row>
    <row r="85" spans="1:3" x14ac:dyDescent="0.2">
      <c r="B85" s="2"/>
      <c r="C85" s="2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workbookViewId="0">
      <selection activeCell="E17" sqref="E17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36" customWidth="1"/>
    <col min="3" max="3" width="34.140625" style="36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160</v>
      </c>
    </row>
    <row r="10" spans="1:3" ht="15.75" x14ac:dyDescent="0.25">
      <c r="A10" s="3"/>
      <c r="B10" s="42" t="s">
        <v>27</v>
      </c>
      <c r="C10" s="43" t="s">
        <v>3</v>
      </c>
    </row>
    <row r="11" spans="1:3" x14ac:dyDescent="0.2">
      <c r="A11" s="44" t="s">
        <v>68</v>
      </c>
      <c r="B11" s="24">
        <v>2526</v>
      </c>
      <c r="C11" s="25">
        <f>(B11/B$97)*100</f>
        <v>10.279993488523523</v>
      </c>
    </row>
    <row r="12" spans="1:3" x14ac:dyDescent="0.2">
      <c r="A12" s="44" t="s">
        <v>118</v>
      </c>
      <c r="B12" s="24">
        <v>2044</v>
      </c>
      <c r="C12" s="25">
        <f t="shared" ref="C12:C75" si="0">(B12/B$97)*100</f>
        <v>8.3184111997395416</v>
      </c>
    </row>
    <row r="13" spans="1:3" x14ac:dyDescent="0.2">
      <c r="A13" s="44" t="s">
        <v>88</v>
      </c>
      <c r="B13" s="24">
        <v>1457</v>
      </c>
      <c r="C13" s="25">
        <f t="shared" si="0"/>
        <v>5.9295132671333226</v>
      </c>
    </row>
    <row r="14" spans="1:3" x14ac:dyDescent="0.2">
      <c r="A14" s="44" t="s">
        <v>80</v>
      </c>
      <c r="B14" s="24">
        <v>1288</v>
      </c>
      <c r="C14" s="25">
        <f t="shared" si="0"/>
        <v>5.2417385642194372</v>
      </c>
    </row>
    <row r="15" spans="1:3" x14ac:dyDescent="0.2">
      <c r="A15" s="44" t="s">
        <v>113</v>
      </c>
      <c r="B15" s="24">
        <v>1170</v>
      </c>
      <c r="C15" s="25">
        <f t="shared" si="0"/>
        <v>4.7615171740192084</v>
      </c>
    </row>
    <row r="16" spans="1:3" x14ac:dyDescent="0.2">
      <c r="A16" s="44" t="s">
        <v>63</v>
      </c>
      <c r="B16" s="45">
        <v>1058</v>
      </c>
      <c r="C16" s="25">
        <f t="shared" si="0"/>
        <v>4.3057138206088235</v>
      </c>
    </row>
    <row r="17" spans="1:3" x14ac:dyDescent="0.2">
      <c r="A17" s="44" t="s">
        <v>70</v>
      </c>
      <c r="B17" s="45">
        <v>1043</v>
      </c>
      <c r="C17" s="25">
        <f t="shared" si="0"/>
        <v>4.2446687286342177</v>
      </c>
    </row>
    <row r="18" spans="1:3" x14ac:dyDescent="0.2">
      <c r="A18" s="44" t="s">
        <v>76</v>
      </c>
      <c r="B18" s="24">
        <v>806</v>
      </c>
      <c r="C18" s="25">
        <f t="shared" si="0"/>
        <v>3.2801562754354552</v>
      </c>
    </row>
    <row r="19" spans="1:3" x14ac:dyDescent="0.2">
      <c r="A19" s="44" t="s">
        <v>122</v>
      </c>
      <c r="B19" s="24">
        <v>708</v>
      </c>
      <c r="C19" s="25">
        <f t="shared" si="0"/>
        <v>2.8813283412013675</v>
      </c>
    </row>
    <row r="20" spans="1:3" x14ac:dyDescent="0.2">
      <c r="A20" s="44" t="s">
        <v>95</v>
      </c>
      <c r="B20" s="24">
        <v>669</v>
      </c>
      <c r="C20" s="25">
        <f t="shared" si="0"/>
        <v>2.7226111020673938</v>
      </c>
    </row>
    <row r="21" spans="1:3" x14ac:dyDescent="0.2">
      <c r="A21" s="44" t="s">
        <v>132</v>
      </c>
      <c r="B21" s="24">
        <v>660</v>
      </c>
      <c r="C21" s="25">
        <f t="shared" si="0"/>
        <v>2.6859840468826306</v>
      </c>
    </row>
    <row r="22" spans="1:3" x14ac:dyDescent="0.2">
      <c r="A22" s="44" t="s">
        <v>75</v>
      </c>
      <c r="B22" s="24">
        <v>626</v>
      </c>
      <c r="C22" s="25">
        <f t="shared" si="0"/>
        <v>2.5476151717401923</v>
      </c>
    </row>
    <row r="23" spans="1:3" x14ac:dyDescent="0.2">
      <c r="A23" s="44" t="s">
        <v>97</v>
      </c>
      <c r="B23" s="24">
        <v>554</v>
      </c>
      <c r="C23" s="25">
        <f t="shared" si="0"/>
        <v>2.2545987302620869</v>
      </c>
    </row>
    <row r="24" spans="1:3" x14ac:dyDescent="0.2">
      <c r="A24" s="44" t="s">
        <v>114</v>
      </c>
      <c r="B24" s="24">
        <v>524</v>
      </c>
      <c r="C24" s="25">
        <f t="shared" si="0"/>
        <v>2.1325085463128763</v>
      </c>
    </row>
    <row r="25" spans="1:3" x14ac:dyDescent="0.2">
      <c r="A25" s="44" t="s">
        <v>127</v>
      </c>
      <c r="B25" s="24">
        <v>503</v>
      </c>
      <c r="C25" s="25">
        <f t="shared" si="0"/>
        <v>2.0470454175484289</v>
      </c>
    </row>
    <row r="26" spans="1:3" x14ac:dyDescent="0.2">
      <c r="A26" s="44" t="s">
        <v>91</v>
      </c>
      <c r="B26" s="24">
        <v>491</v>
      </c>
      <c r="C26" s="25">
        <f t="shared" si="0"/>
        <v>1.9982093439687449</v>
      </c>
    </row>
    <row r="27" spans="1:3" x14ac:dyDescent="0.2">
      <c r="A27" s="44" t="s">
        <v>69</v>
      </c>
      <c r="B27" s="24">
        <v>419</v>
      </c>
      <c r="C27" s="25">
        <f t="shared" si="0"/>
        <v>1.7051929024906396</v>
      </c>
    </row>
    <row r="28" spans="1:3" x14ac:dyDescent="0.2">
      <c r="A28" s="44" t="s">
        <v>111</v>
      </c>
      <c r="B28" s="24">
        <v>381</v>
      </c>
      <c r="C28" s="25">
        <f t="shared" si="0"/>
        <v>1.5505453361549733</v>
      </c>
    </row>
    <row r="29" spans="1:3" x14ac:dyDescent="0.2">
      <c r="A29" s="44" t="s">
        <v>107</v>
      </c>
      <c r="B29" s="45">
        <v>354</v>
      </c>
      <c r="C29" s="25">
        <f t="shared" si="0"/>
        <v>1.4406641706006837</v>
      </c>
    </row>
    <row r="30" spans="1:3" x14ac:dyDescent="0.2">
      <c r="A30" s="44" t="s">
        <v>62</v>
      </c>
      <c r="B30" s="24">
        <v>307</v>
      </c>
      <c r="C30" s="25">
        <f t="shared" si="0"/>
        <v>1.2493895490802538</v>
      </c>
    </row>
    <row r="31" spans="1:3" x14ac:dyDescent="0.2">
      <c r="A31" s="44" t="s">
        <v>131</v>
      </c>
      <c r="B31" s="24">
        <v>296</v>
      </c>
      <c r="C31" s="25">
        <f t="shared" si="0"/>
        <v>1.2046231482988767</v>
      </c>
    </row>
    <row r="32" spans="1:3" x14ac:dyDescent="0.2">
      <c r="A32" s="44" t="s">
        <v>66</v>
      </c>
      <c r="B32" s="24">
        <v>290</v>
      </c>
      <c r="C32" s="25">
        <f t="shared" si="0"/>
        <v>1.1802051115090346</v>
      </c>
    </row>
    <row r="33" spans="1:3" x14ac:dyDescent="0.2">
      <c r="A33" s="44" t="s">
        <v>112</v>
      </c>
      <c r="B33" s="24">
        <v>288</v>
      </c>
      <c r="C33" s="25">
        <f t="shared" si="0"/>
        <v>1.1720657659124207</v>
      </c>
    </row>
    <row r="34" spans="1:3" x14ac:dyDescent="0.2">
      <c r="A34" s="44" t="s">
        <v>134</v>
      </c>
      <c r="B34" s="24">
        <v>273</v>
      </c>
      <c r="C34" s="25">
        <f t="shared" si="0"/>
        <v>1.1110206739378152</v>
      </c>
    </row>
    <row r="35" spans="1:3" x14ac:dyDescent="0.2">
      <c r="A35" s="44" t="s">
        <v>98</v>
      </c>
      <c r="B35" s="24">
        <v>266</v>
      </c>
      <c r="C35" s="25">
        <f t="shared" si="0"/>
        <v>1.0825329643496662</v>
      </c>
    </row>
    <row r="36" spans="1:3" x14ac:dyDescent="0.2">
      <c r="A36" s="44" t="s">
        <v>94</v>
      </c>
      <c r="B36" s="45">
        <v>260</v>
      </c>
      <c r="C36" s="25">
        <f t="shared" si="0"/>
        <v>1.0581149275598243</v>
      </c>
    </row>
    <row r="37" spans="1:3" x14ac:dyDescent="0.2">
      <c r="A37" s="44" t="s">
        <v>128</v>
      </c>
      <c r="B37" s="24">
        <v>260</v>
      </c>
      <c r="C37" s="25">
        <f t="shared" si="0"/>
        <v>1.0581149275598243</v>
      </c>
    </row>
    <row r="38" spans="1:3" x14ac:dyDescent="0.2">
      <c r="A38" s="44" t="s">
        <v>135</v>
      </c>
      <c r="B38" s="45">
        <v>258</v>
      </c>
      <c r="C38" s="25">
        <f t="shared" si="0"/>
        <v>1.0499755819632102</v>
      </c>
    </row>
    <row r="39" spans="1:3" x14ac:dyDescent="0.2">
      <c r="A39" s="44" t="s">
        <v>121</v>
      </c>
      <c r="B39" s="24">
        <v>257</v>
      </c>
      <c r="C39" s="25">
        <f t="shared" si="0"/>
        <v>1.0459059091649032</v>
      </c>
    </row>
    <row r="40" spans="1:3" x14ac:dyDescent="0.2">
      <c r="A40" s="44" t="s">
        <v>64</v>
      </c>
      <c r="B40" s="24">
        <v>250</v>
      </c>
      <c r="C40" s="25">
        <f t="shared" si="0"/>
        <v>1.0174181995767539</v>
      </c>
    </row>
    <row r="41" spans="1:3" x14ac:dyDescent="0.2">
      <c r="A41" s="44" t="s">
        <v>89</v>
      </c>
      <c r="B41" s="24">
        <v>231</v>
      </c>
      <c r="C41" s="25">
        <f t="shared" si="0"/>
        <v>0.94009441640892066</v>
      </c>
    </row>
    <row r="42" spans="1:3" x14ac:dyDescent="0.2">
      <c r="A42" s="44" t="s">
        <v>125</v>
      </c>
      <c r="B42" s="24">
        <v>229</v>
      </c>
      <c r="C42" s="25">
        <f t="shared" si="0"/>
        <v>0.93195507081230666</v>
      </c>
    </row>
    <row r="43" spans="1:3" x14ac:dyDescent="0.2">
      <c r="A43" s="44" t="s">
        <v>79</v>
      </c>
      <c r="B43" s="24">
        <v>207</v>
      </c>
      <c r="C43" s="25">
        <f t="shared" si="0"/>
        <v>0.84242226924955232</v>
      </c>
    </row>
    <row r="44" spans="1:3" x14ac:dyDescent="0.2">
      <c r="A44" s="44" t="s">
        <v>61</v>
      </c>
      <c r="B44" s="24">
        <v>196</v>
      </c>
      <c r="C44" s="25">
        <f t="shared" si="0"/>
        <v>0.79765586846817527</v>
      </c>
    </row>
    <row r="45" spans="1:3" x14ac:dyDescent="0.2">
      <c r="A45" s="44" t="s">
        <v>77</v>
      </c>
      <c r="B45" s="24">
        <v>193</v>
      </c>
      <c r="C45" s="25">
        <f t="shared" si="0"/>
        <v>0.78544685007325399</v>
      </c>
    </row>
    <row r="46" spans="1:3" x14ac:dyDescent="0.2">
      <c r="A46" s="44" t="s">
        <v>67</v>
      </c>
      <c r="B46" s="24">
        <v>176</v>
      </c>
      <c r="C46" s="25">
        <f t="shared" si="0"/>
        <v>0.71626241250203482</v>
      </c>
    </row>
    <row r="47" spans="1:3" x14ac:dyDescent="0.2">
      <c r="A47" s="44" t="s">
        <v>60</v>
      </c>
      <c r="B47" s="24">
        <v>169</v>
      </c>
      <c r="C47" s="25">
        <f t="shared" si="0"/>
        <v>0.68777470291388576</v>
      </c>
    </row>
    <row r="48" spans="1:3" x14ac:dyDescent="0.2">
      <c r="A48" s="44" t="s">
        <v>99</v>
      </c>
      <c r="B48" s="24">
        <v>145</v>
      </c>
      <c r="C48" s="25">
        <f t="shared" si="0"/>
        <v>0.59010255575451731</v>
      </c>
    </row>
    <row r="49" spans="1:3" x14ac:dyDescent="0.2">
      <c r="A49" s="44" t="s">
        <v>117</v>
      </c>
      <c r="B49" s="24">
        <v>143</v>
      </c>
      <c r="C49" s="25">
        <f t="shared" si="0"/>
        <v>0.58196321015790331</v>
      </c>
    </row>
    <row r="50" spans="1:3" x14ac:dyDescent="0.2">
      <c r="A50" s="44" t="s">
        <v>93</v>
      </c>
      <c r="B50" s="24">
        <v>140</v>
      </c>
      <c r="C50" s="25">
        <f t="shared" si="0"/>
        <v>0.56975419176298225</v>
      </c>
    </row>
    <row r="51" spans="1:3" x14ac:dyDescent="0.2">
      <c r="A51" s="44" t="s">
        <v>102</v>
      </c>
      <c r="B51" s="24">
        <v>136</v>
      </c>
      <c r="C51" s="25">
        <f t="shared" si="0"/>
        <v>0.55347550056975425</v>
      </c>
    </row>
    <row r="52" spans="1:3" x14ac:dyDescent="0.2">
      <c r="A52" s="44" t="s">
        <v>65</v>
      </c>
      <c r="B52" s="24">
        <v>135</v>
      </c>
      <c r="C52" s="25">
        <f t="shared" si="0"/>
        <v>0.5494058277714472</v>
      </c>
    </row>
    <row r="53" spans="1:3" x14ac:dyDescent="0.2">
      <c r="A53" s="44" t="s">
        <v>74</v>
      </c>
      <c r="B53" s="24">
        <v>130</v>
      </c>
      <c r="C53" s="25">
        <f t="shared" si="0"/>
        <v>0.52905746377991214</v>
      </c>
    </row>
    <row r="54" spans="1:3" x14ac:dyDescent="0.2">
      <c r="A54" s="44" t="s">
        <v>105</v>
      </c>
      <c r="B54" s="24">
        <v>129</v>
      </c>
      <c r="C54" s="25">
        <f t="shared" si="0"/>
        <v>0.52498779098160508</v>
      </c>
    </row>
    <row r="55" spans="1:3" x14ac:dyDescent="0.2">
      <c r="A55" s="44" t="s">
        <v>126</v>
      </c>
      <c r="B55" s="24">
        <v>128</v>
      </c>
      <c r="C55" s="25">
        <f t="shared" si="0"/>
        <v>0.52091811818329803</v>
      </c>
    </row>
    <row r="56" spans="1:3" x14ac:dyDescent="0.2">
      <c r="A56" s="44" t="s">
        <v>83</v>
      </c>
      <c r="B56" s="24">
        <v>110</v>
      </c>
      <c r="C56" s="25">
        <f t="shared" si="0"/>
        <v>0.4476640078137718</v>
      </c>
    </row>
    <row r="57" spans="1:3" x14ac:dyDescent="0.2">
      <c r="A57" s="44" t="s">
        <v>72</v>
      </c>
      <c r="B57" s="24">
        <v>106</v>
      </c>
      <c r="C57" s="25">
        <f t="shared" si="0"/>
        <v>0.43138531662054369</v>
      </c>
    </row>
    <row r="58" spans="1:3" x14ac:dyDescent="0.2">
      <c r="A58" s="44" t="s">
        <v>92</v>
      </c>
      <c r="B58" s="24">
        <v>105</v>
      </c>
      <c r="C58" s="25">
        <f t="shared" si="0"/>
        <v>0.42731564382223663</v>
      </c>
    </row>
    <row r="59" spans="1:3" x14ac:dyDescent="0.2">
      <c r="A59" s="44" t="s">
        <v>90</v>
      </c>
      <c r="B59" s="24">
        <v>104</v>
      </c>
      <c r="C59" s="25">
        <f t="shared" si="0"/>
        <v>0.42324597102392969</v>
      </c>
    </row>
    <row r="60" spans="1:3" x14ac:dyDescent="0.2">
      <c r="A60" s="44" t="s">
        <v>78</v>
      </c>
      <c r="B60" s="24">
        <v>91</v>
      </c>
      <c r="C60" s="25">
        <f t="shared" si="0"/>
        <v>0.37034022464593847</v>
      </c>
    </row>
    <row r="61" spans="1:3" x14ac:dyDescent="0.2">
      <c r="A61" s="44" t="s">
        <v>120</v>
      </c>
      <c r="B61" s="24">
        <v>84</v>
      </c>
      <c r="C61" s="25">
        <f t="shared" si="0"/>
        <v>0.34185251505778935</v>
      </c>
    </row>
    <row r="62" spans="1:3" x14ac:dyDescent="0.2">
      <c r="A62" s="44" t="s">
        <v>130</v>
      </c>
      <c r="B62" s="24">
        <v>84</v>
      </c>
      <c r="C62" s="25">
        <f t="shared" si="0"/>
        <v>0.34185251505778935</v>
      </c>
    </row>
    <row r="63" spans="1:3" x14ac:dyDescent="0.2">
      <c r="A63" s="44" t="s">
        <v>108</v>
      </c>
      <c r="B63" s="24">
        <v>74</v>
      </c>
      <c r="C63" s="25">
        <f t="shared" si="0"/>
        <v>0.30115578707471918</v>
      </c>
    </row>
    <row r="64" spans="1:3" x14ac:dyDescent="0.2">
      <c r="A64" s="44" t="s">
        <v>145</v>
      </c>
      <c r="B64" s="24">
        <v>74</v>
      </c>
      <c r="C64" s="25">
        <f t="shared" si="0"/>
        <v>0.30115578707471918</v>
      </c>
    </row>
    <row r="65" spans="1:3" x14ac:dyDescent="0.2">
      <c r="A65" s="44" t="s">
        <v>106</v>
      </c>
      <c r="B65" s="24">
        <v>68</v>
      </c>
      <c r="C65" s="25">
        <f t="shared" si="0"/>
        <v>0.27673775028487713</v>
      </c>
    </row>
    <row r="66" spans="1:3" x14ac:dyDescent="0.2">
      <c r="A66" s="44" t="s">
        <v>129</v>
      </c>
      <c r="B66" s="24">
        <v>67</v>
      </c>
      <c r="C66" s="25">
        <f t="shared" si="0"/>
        <v>0.27266807748657007</v>
      </c>
    </row>
    <row r="67" spans="1:3" x14ac:dyDescent="0.2">
      <c r="A67" s="44" t="s">
        <v>73</v>
      </c>
      <c r="B67" s="24">
        <v>63</v>
      </c>
      <c r="C67" s="25">
        <f t="shared" si="0"/>
        <v>0.25638938629334201</v>
      </c>
    </row>
    <row r="68" spans="1:3" x14ac:dyDescent="0.2">
      <c r="A68" s="44" t="s">
        <v>86</v>
      </c>
      <c r="B68" s="24">
        <v>63</v>
      </c>
      <c r="C68" s="25">
        <f t="shared" si="0"/>
        <v>0.25638938629334201</v>
      </c>
    </row>
    <row r="69" spans="1:3" x14ac:dyDescent="0.2">
      <c r="A69" s="44" t="s">
        <v>168</v>
      </c>
      <c r="B69" s="24">
        <v>62</v>
      </c>
      <c r="C69" s="25">
        <f t="shared" si="0"/>
        <v>0.25231971349503501</v>
      </c>
    </row>
    <row r="70" spans="1:3" x14ac:dyDescent="0.2">
      <c r="A70" s="44" t="s">
        <v>116</v>
      </c>
      <c r="B70" s="24">
        <v>59</v>
      </c>
      <c r="C70" s="25">
        <f t="shared" si="0"/>
        <v>0.24011069510011396</v>
      </c>
    </row>
    <row r="71" spans="1:3" x14ac:dyDescent="0.2">
      <c r="A71" s="44" t="s">
        <v>71</v>
      </c>
      <c r="B71" s="24">
        <v>55</v>
      </c>
      <c r="C71" s="25">
        <f t="shared" si="0"/>
        <v>0.2238320039068859</v>
      </c>
    </row>
    <row r="72" spans="1:3" x14ac:dyDescent="0.2">
      <c r="A72" s="44" t="s">
        <v>136</v>
      </c>
      <c r="B72" s="24">
        <v>51</v>
      </c>
      <c r="C72" s="25">
        <f t="shared" si="0"/>
        <v>0.20755331271365782</v>
      </c>
    </row>
    <row r="73" spans="1:3" x14ac:dyDescent="0.2">
      <c r="A73" s="44" t="s">
        <v>96</v>
      </c>
      <c r="B73" s="24">
        <v>50</v>
      </c>
      <c r="C73" s="25">
        <f t="shared" si="0"/>
        <v>0.20348363991535079</v>
      </c>
    </row>
    <row r="74" spans="1:3" x14ac:dyDescent="0.2">
      <c r="A74" s="44" t="s">
        <v>144</v>
      </c>
      <c r="B74" s="24">
        <v>48</v>
      </c>
      <c r="C74" s="25">
        <f t="shared" si="0"/>
        <v>0.19534429431873676</v>
      </c>
    </row>
    <row r="75" spans="1:3" x14ac:dyDescent="0.2">
      <c r="A75" s="44" t="s">
        <v>146</v>
      </c>
      <c r="B75" s="45">
        <v>39</v>
      </c>
      <c r="C75" s="25">
        <f t="shared" si="0"/>
        <v>0.15871723913397362</v>
      </c>
    </row>
    <row r="76" spans="1:3" x14ac:dyDescent="0.2">
      <c r="A76" s="44" t="s">
        <v>109</v>
      </c>
      <c r="B76" s="24">
        <v>37</v>
      </c>
      <c r="C76" s="25">
        <f t="shared" ref="C76:C96" si="1">(B76/B$97)*100</f>
        <v>0.15057789353735959</v>
      </c>
    </row>
    <row r="77" spans="1:3" x14ac:dyDescent="0.2">
      <c r="A77" s="44" t="s">
        <v>87</v>
      </c>
      <c r="B77" s="24">
        <v>35</v>
      </c>
      <c r="C77" s="25">
        <f t="shared" si="1"/>
        <v>0.14243854794074556</v>
      </c>
    </row>
    <row r="78" spans="1:3" x14ac:dyDescent="0.2">
      <c r="A78" s="44" t="s">
        <v>84</v>
      </c>
      <c r="B78" s="24">
        <v>34</v>
      </c>
      <c r="C78" s="25">
        <f t="shared" si="1"/>
        <v>0.13836887514243856</v>
      </c>
    </row>
    <row r="79" spans="1:3" x14ac:dyDescent="0.2">
      <c r="A79" s="44" t="s">
        <v>133</v>
      </c>
      <c r="B79" s="45">
        <v>30</v>
      </c>
      <c r="C79" s="25">
        <f t="shared" si="1"/>
        <v>0.12209018394921049</v>
      </c>
    </row>
    <row r="80" spans="1:3" x14ac:dyDescent="0.2">
      <c r="A80" s="44" t="s">
        <v>110</v>
      </c>
      <c r="B80" s="45">
        <v>26</v>
      </c>
      <c r="C80" s="25">
        <f t="shared" si="1"/>
        <v>0.10581149275598242</v>
      </c>
    </row>
    <row r="81" spans="1:3" x14ac:dyDescent="0.2">
      <c r="A81" s="44" t="s">
        <v>123</v>
      </c>
      <c r="B81" s="45">
        <v>26</v>
      </c>
      <c r="C81" s="25">
        <f t="shared" si="1"/>
        <v>0.10581149275598242</v>
      </c>
    </row>
    <row r="82" spans="1:3" x14ac:dyDescent="0.2">
      <c r="A82" s="44" t="s">
        <v>85</v>
      </c>
      <c r="B82" s="45">
        <v>23</v>
      </c>
      <c r="C82" s="25">
        <f t="shared" si="1"/>
        <v>9.3602474361061366E-2</v>
      </c>
    </row>
    <row r="83" spans="1:3" x14ac:dyDescent="0.2">
      <c r="A83" s="44" t="s">
        <v>103</v>
      </c>
      <c r="B83" s="45">
        <v>23</v>
      </c>
      <c r="C83" s="25">
        <f t="shared" si="1"/>
        <v>9.3602474361061366E-2</v>
      </c>
    </row>
    <row r="84" spans="1:3" x14ac:dyDescent="0.2">
      <c r="A84" s="44" t="s">
        <v>115</v>
      </c>
      <c r="B84" s="45">
        <v>22</v>
      </c>
      <c r="C84" s="25">
        <f t="shared" si="1"/>
        <v>8.9532801562754352E-2</v>
      </c>
    </row>
    <row r="85" spans="1:3" x14ac:dyDescent="0.2">
      <c r="A85" s="44" t="s">
        <v>82</v>
      </c>
      <c r="B85" s="45">
        <v>19</v>
      </c>
      <c r="C85" s="25">
        <f t="shared" si="1"/>
        <v>7.732378316783331E-2</v>
      </c>
    </row>
    <row r="86" spans="1:3" x14ac:dyDescent="0.2">
      <c r="A86" s="44" t="s">
        <v>124</v>
      </c>
      <c r="B86" s="24">
        <v>19</v>
      </c>
      <c r="C86" s="25">
        <f t="shared" si="1"/>
        <v>7.732378316783331E-2</v>
      </c>
    </row>
    <row r="87" spans="1:3" x14ac:dyDescent="0.2">
      <c r="A87" s="44" t="s">
        <v>137</v>
      </c>
      <c r="B87" s="24">
        <v>14</v>
      </c>
      <c r="C87" s="25">
        <f t="shared" si="1"/>
        <v>5.6975419176298225E-2</v>
      </c>
    </row>
    <row r="88" spans="1:3" x14ac:dyDescent="0.2">
      <c r="A88" s="44" t="s">
        <v>119</v>
      </c>
      <c r="B88" s="24">
        <v>9</v>
      </c>
      <c r="C88" s="25">
        <f t="shared" si="1"/>
        <v>3.6627055184763148E-2</v>
      </c>
    </row>
    <row r="89" spans="1:3" x14ac:dyDescent="0.2">
      <c r="A89" s="44" t="s">
        <v>100</v>
      </c>
      <c r="B89" s="24">
        <v>7</v>
      </c>
      <c r="C89" s="25">
        <f t="shared" si="1"/>
        <v>2.8487709588149113E-2</v>
      </c>
    </row>
    <row r="90" spans="1:3" x14ac:dyDescent="0.2">
      <c r="A90" s="44" t="s">
        <v>101</v>
      </c>
      <c r="B90" s="24">
        <v>7</v>
      </c>
      <c r="C90" s="25">
        <f t="shared" si="1"/>
        <v>2.8487709588149113E-2</v>
      </c>
    </row>
    <row r="91" spans="1:3" x14ac:dyDescent="0.2">
      <c r="A91" s="44" t="s">
        <v>81</v>
      </c>
      <c r="B91" s="24">
        <v>4</v>
      </c>
      <c r="C91" s="25">
        <f t="shared" si="1"/>
        <v>1.6278691193228063E-2</v>
      </c>
    </row>
    <row r="92" spans="1:3" x14ac:dyDescent="0.2">
      <c r="A92" s="44" t="s">
        <v>104</v>
      </c>
      <c r="B92" s="24">
        <v>3</v>
      </c>
      <c r="C92" s="25">
        <f t="shared" si="1"/>
        <v>1.2209018394921048E-2</v>
      </c>
    </row>
    <row r="93" spans="1:3" x14ac:dyDescent="0.2">
      <c r="A93" s="44" t="s">
        <v>147</v>
      </c>
      <c r="B93" s="24">
        <v>1</v>
      </c>
      <c r="C93" s="25">
        <f t="shared" si="1"/>
        <v>4.0696727983070159E-3</v>
      </c>
    </row>
    <row r="94" spans="1:3" x14ac:dyDescent="0.2">
      <c r="A94" s="44" t="s">
        <v>149</v>
      </c>
      <c r="B94" s="24">
        <v>1</v>
      </c>
      <c r="C94" s="25">
        <f t="shared" si="1"/>
        <v>4.0696727983070159E-3</v>
      </c>
    </row>
    <row r="95" spans="1:3" x14ac:dyDescent="0.2">
      <c r="A95" s="44" t="s">
        <v>169</v>
      </c>
      <c r="B95" s="45">
        <v>1</v>
      </c>
      <c r="C95" s="25">
        <f t="shared" si="1"/>
        <v>4.0696727983070159E-3</v>
      </c>
    </row>
    <row r="96" spans="1:3" x14ac:dyDescent="0.2">
      <c r="A96" s="44" t="s">
        <v>150</v>
      </c>
      <c r="B96" s="24">
        <v>1</v>
      </c>
      <c r="C96" s="25">
        <f t="shared" si="1"/>
        <v>4.0696727983070159E-3</v>
      </c>
    </row>
    <row r="97" spans="1:3" ht="15.75" x14ac:dyDescent="0.25">
      <c r="A97" s="46" t="s">
        <v>28</v>
      </c>
      <c r="B97" s="26">
        <v>24572</v>
      </c>
      <c r="C97" s="27">
        <f t="shared" ref="C97" si="2">(B97/B$97)*100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4" zoomScale="125" zoomScaleNormal="125" workbookViewId="0">
      <selection activeCell="F19" sqref="F19"/>
    </sheetView>
  </sheetViews>
  <sheetFormatPr baseColWidth="10" defaultColWidth="11.42578125" defaultRowHeight="15" x14ac:dyDescent="0.2"/>
  <cols>
    <col min="1" max="1" width="32.42578125" style="2" customWidth="1"/>
    <col min="2" max="2" width="14.5703125" style="36" customWidth="1"/>
    <col min="3" max="3" width="15" style="36" customWidth="1"/>
    <col min="4" max="16384" width="11.42578125" style="2"/>
  </cols>
  <sheetData>
    <row r="1" spans="1:4" ht="18" x14ac:dyDescent="0.25">
      <c r="A1" s="6" t="s">
        <v>1</v>
      </c>
    </row>
    <row r="2" spans="1:4" x14ac:dyDescent="0.2">
      <c r="A2" s="2" t="s">
        <v>0</v>
      </c>
    </row>
    <row r="8" spans="1:4" ht="15.75" x14ac:dyDescent="0.25">
      <c r="A8" s="1" t="s">
        <v>29</v>
      </c>
    </row>
    <row r="10" spans="1:4" ht="15.75" x14ac:dyDescent="0.25">
      <c r="A10" s="1"/>
    </row>
    <row r="11" spans="1:4" ht="19.5" customHeight="1" x14ac:dyDescent="0.25">
      <c r="A11" s="28" t="s">
        <v>30</v>
      </c>
      <c r="B11" s="42" t="s">
        <v>142</v>
      </c>
      <c r="C11" s="43">
        <v>2020</v>
      </c>
      <c r="D11" s="44"/>
    </row>
    <row r="12" spans="1:4" x14ac:dyDescent="0.2">
      <c r="A12" s="47">
        <v>1</v>
      </c>
      <c r="B12" s="24"/>
      <c r="C12" s="24">
        <v>378</v>
      </c>
      <c r="D12" s="44"/>
    </row>
    <row r="13" spans="1:4" x14ac:dyDescent="0.2">
      <c r="A13" s="47">
        <v>2</v>
      </c>
      <c r="B13" s="24"/>
      <c r="C13" s="24">
        <v>141</v>
      </c>
      <c r="D13" s="44"/>
    </row>
    <row r="14" spans="1:4" x14ac:dyDescent="0.2">
      <c r="A14" s="47">
        <v>3</v>
      </c>
      <c r="B14" s="24"/>
      <c r="C14" s="24">
        <v>186</v>
      </c>
      <c r="D14" s="44"/>
    </row>
    <row r="15" spans="1:4" x14ac:dyDescent="0.2">
      <c r="A15" s="47">
        <v>4</v>
      </c>
      <c r="B15" s="24">
        <v>117</v>
      </c>
      <c r="C15" s="24"/>
      <c r="D15" s="44"/>
    </row>
    <row r="16" spans="1:4" x14ac:dyDescent="0.2">
      <c r="A16" s="47">
        <v>5</v>
      </c>
      <c r="B16" s="24">
        <v>129</v>
      </c>
      <c r="C16" s="24"/>
      <c r="D16" s="44"/>
    </row>
    <row r="17" spans="1:4" x14ac:dyDescent="0.2">
      <c r="A17" s="47">
        <v>6</v>
      </c>
      <c r="B17" s="24">
        <v>313</v>
      </c>
      <c r="C17" s="24"/>
      <c r="D17" s="44"/>
    </row>
    <row r="18" spans="1:4" x14ac:dyDescent="0.2">
      <c r="A18" s="47">
        <v>7</v>
      </c>
      <c r="B18" s="24">
        <v>206</v>
      </c>
      <c r="C18" s="24"/>
      <c r="D18" s="44"/>
    </row>
    <row r="19" spans="1:4" x14ac:dyDescent="0.2">
      <c r="A19" s="47">
        <v>8</v>
      </c>
      <c r="B19" s="24">
        <v>119</v>
      </c>
      <c r="C19" s="24"/>
      <c r="D19" s="44"/>
    </row>
    <row r="20" spans="1:4" x14ac:dyDescent="0.2">
      <c r="A20" s="47">
        <v>9</v>
      </c>
      <c r="B20" s="24">
        <v>151</v>
      </c>
      <c r="C20" s="24"/>
      <c r="D20" s="44"/>
    </row>
    <row r="21" spans="1:4" x14ac:dyDescent="0.2">
      <c r="A21" s="47">
        <v>10</v>
      </c>
      <c r="B21" s="24">
        <v>213</v>
      </c>
      <c r="C21" s="24"/>
      <c r="D21" s="44"/>
    </row>
    <row r="22" spans="1:4" x14ac:dyDescent="0.2">
      <c r="A22" s="47">
        <v>11</v>
      </c>
      <c r="B22" s="24">
        <v>261</v>
      </c>
      <c r="C22" s="24"/>
      <c r="D22" s="44"/>
    </row>
    <row r="23" spans="1:4" x14ac:dyDescent="0.2">
      <c r="A23" s="47">
        <v>12</v>
      </c>
      <c r="B23" s="24">
        <v>625</v>
      </c>
      <c r="C23" s="24"/>
      <c r="D23" s="44"/>
    </row>
    <row r="24" spans="1:4" ht="15.75" x14ac:dyDescent="0.25">
      <c r="A24" s="46" t="s">
        <v>6</v>
      </c>
      <c r="B24" s="26">
        <v>2134</v>
      </c>
      <c r="C24" s="26">
        <v>705</v>
      </c>
      <c r="D24" s="26">
        <v>2839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E13" sqref="E13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36" customWidth="1"/>
    <col min="3" max="3" width="34.140625" style="36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15.75" x14ac:dyDescent="0.25">
      <c r="A8" s="1" t="s">
        <v>165</v>
      </c>
    </row>
    <row r="10" spans="1:3" ht="15.75" x14ac:dyDescent="0.25">
      <c r="A10" s="3"/>
      <c r="B10" s="42" t="s">
        <v>27</v>
      </c>
      <c r="C10" s="43" t="s">
        <v>3</v>
      </c>
    </row>
    <row r="11" spans="1:3" x14ac:dyDescent="0.2">
      <c r="A11" s="44" t="s">
        <v>118</v>
      </c>
      <c r="B11" s="24">
        <v>24</v>
      </c>
      <c r="C11" s="25">
        <f t="shared" ref="C11:C57" si="0">(B11/B$57)*100</f>
        <v>12.903225806451612</v>
      </c>
    </row>
    <row r="12" spans="1:3" x14ac:dyDescent="0.2">
      <c r="A12" s="44" t="s">
        <v>68</v>
      </c>
      <c r="B12" s="24">
        <v>19</v>
      </c>
      <c r="C12" s="25">
        <f t="shared" si="0"/>
        <v>10.21505376344086</v>
      </c>
    </row>
    <row r="13" spans="1:3" x14ac:dyDescent="0.2">
      <c r="A13" s="44" t="s">
        <v>80</v>
      </c>
      <c r="B13" s="24">
        <v>18</v>
      </c>
      <c r="C13" s="25">
        <f t="shared" si="0"/>
        <v>9.67741935483871</v>
      </c>
    </row>
    <row r="14" spans="1:3" x14ac:dyDescent="0.2">
      <c r="A14" s="44" t="s">
        <v>76</v>
      </c>
      <c r="B14" s="24">
        <v>17</v>
      </c>
      <c r="C14" s="25">
        <f t="shared" si="0"/>
        <v>9.1397849462365599</v>
      </c>
    </row>
    <row r="15" spans="1:3" x14ac:dyDescent="0.2">
      <c r="A15" s="44" t="s">
        <v>168</v>
      </c>
      <c r="B15" s="24">
        <v>14</v>
      </c>
      <c r="C15" s="25">
        <f t="shared" si="0"/>
        <v>7.5268817204301079</v>
      </c>
    </row>
    <row r="16" spans="1:3" x14ac:dyDescent="0.2">
      <c r="A16" s="44" t="s">
        <v>94</v>
      </c>
      <c r="B16" s="24">
        <v>9</v>
      </c>
      <c r="C16" s="25">
        <f t="shared" si="0"/>
        <v>4.838709677419355</v>
      </c>
    </row>
    <row r="17" spans="1:3" x14ac:dyDescent="0.2">
      <c r="A17" s="44" t="s">
        <v>77</v>
      </c>
      <c r="B17" s="24">
        <v>8</v>
      </c>
      <c r="C17" s="25">
        <f t="shared" si="0"/>
        <v>4.3010752688172049</v>
      </c>
    </row>
    <row r="18" spans="1:3" x14ac:dyDescent="0.2">
      <c r="A18" s="44" t="s">
        <v>70</v>
      </c>
      <c r="B18" s="24">
        <v>6</v>
      </c>
      <c r="C18" s="25">
        <f t="shared" si="0"/>
        <v>3.225806451612903</v>
      </c>
    </row>
    <row r="19" spans="1:3" x14ac:dyDescent="0.2">
      <c r="A19" s="44" t="s">
        <v>75</v>
      </c>
      <c r="B19" s="24">
        <v>6</v>
      </c>
      <c r="C19" s="25">
        <f t="shared" si="0"/>
        <v>3.225806451612903</v>
      </c>
    </row>
    <row r="20" spans="1:3" x14ac:dyDescent="0.2">
      <c r="A20" s="44" t="s">
        <v>78</v>
      </c>
      <c r="B20" s="24">
        <v>4</v>
      </c>
      <c r="C20" s="25">
        <f t="shared" si="0"/>
        <v>2.1505376344086025</v>
      </c>
    </row>
    <row r="21" spans="1:3" x14ac:dyDescent="0.2">
      <c r="A21" s="44" t="s">
        <v>97</v>
      </c>
      <c r="B21" s="24">
        <v>4</v>
      </c>
      <c r="C21" s="25">
        <f t="shared" si="0"/>
        <v>2.1505376344086025</v>
      </c>
    </row>
    <row r="22" spans="1:3" x14ac:dyDescent="0.2">
      <c r="A22" s="44" t="s">
        <v>113</v>
      </c>
      <c r="B22" s="24">
        <v>4</v>
      </c>
      <c r="C22" s="25">
        <f t="shared" si="0"/>
        <v>2.1505376344086025</v>
      </c>
    </row>
    <row r="23" spans="1:3" x14ac:dyDescent="0.2">
      <c r="A23" s="44" t="s">
        <v>136</v>
      </c>
      <c r="B23" s="24">
        <v>4</v>
      </c>
      <c r="C23" s="25">
        <f t="shared" si="0"/>
        <v>2.1505376344086025</v>
      </c>
    </row>
    <row r="24" spans="1:3" x14ac:dyDescent="0.2">
      <c r="A24" s="44" t="s">
        <v>65</v>
      </c>
      <c r="B24" s="24">
        <v>3</v>
      </c>
      <c r="C24" s="25">
        <f t="shared" si="0"/>
        <v>1.6129032258064515</v>
      </c>
    </row>
    <row r="25" spans="1:3" x14ac:dyDescent="0.2">
      <c r="A25" s="44" t="s">
        <v>144</v>
      </c>
      <c r="B25" s="24">
        <v>3</v>
      </c>
      <c r="C25" s="25">
        <f t="shared" si="0"/>
        <v>1.6129032258064515</v>
      </c>
    </row>
    <row r="26" spans="1:3" x14ac:dyDescent="0.2">
      <c r="A26" s="44" t="s">
        <v>73</v>
      </c>
      <c r="B26" s="24">
        <v>3</v>
      </c>
      <c r="C26" s="25">
        <f t="shared" si="0"/>
        <v>1.6129032258064515</v>
      </c>
    </row>
    <row r="27" spans="1:3" x14ac:dyDescent="0.2">
      <c r="A27" s="44" t="s">
        <v>132</v>
      </c>
      <c r="B27" s="24">
        <v>3</v>
      </c>
      <c r="C27" s="25">
        <f t="shared" si="0"/>
        <v>1.6129032258064515</v>
      </c>
    </row>
    <row r="28" spans="1:3" x14ac:dyDescent="0.2">
      <c r="A28" s="44" t="s">
        <v>64</v>
      </c>
      <c r="B28" s="24">
        <v>2</v>
      </c>
      <c r="C28" s="25">
        <f t="shared" si="0"/>
        <v>1.0752688172043012</v>
      </c>
    </row>
    <row r="29" spans="1:3" x14ac:dyDescent="0.2">
      <c r="A29" s="44" t="s">
        <v>71</v>
      </c>
      <c r="B29" s="24">
        <v>2</v>
      </c>
      <c r="C29" s="25">
        <f t="shared" si="0"/>
        <v>1.0752688172043012</v>
      </c>
    </row>
    <row r="30" spans="1:3" x14ac:dyDescent="0.2">
      <c r="A30" s="44" t="s">
        <v>91</v>
      </c>
      <c r="B30" s="24">
        <v>2</v>
      </c>
      <c r="C30" s="25">
        <f t="shared" si="0"/>
        <v>1.0752688172043012</v>
      </c>
    </row>
    <row r="31" spans="1:3" x14ac:dyDescent="0.2">
      <c r="A31" s="44" t="s">
        <v>93</v>
      </c>
      <c r="B31" s="24">
        <v>2</v>
      </c>
      <c r="C31" s="25">
        <f t="shared" si="0"/>
        <v>1.0752688172043012</v>
      </c>
    </row>
    <row r="32" spans="1:3" x14ac:dyDescent="0.2">
      <c r="A32" s="44" t="s">
        <v>95</v>
      </c>
      <c r="B32" s="24">
        <v>2</v>
      </c>
      <c r="C32" s="25">
        <f t="shared" si="0"/>
        <v>1.0752688172043012</v>
      </c>
    </row>
    <row r="33" spans="1:3" x14ac:dyDescent="0.2">
      <c r="A33" s="44" t="s">
        <v>98</v>
      </c>
      <c r="B33" s="24">
        <v>2</v>
      </c>
      <c r="C33" s="25">
        <f t="shared" si="0"/>
        <v>1.0752688172043012</v>
      </c>
    </row>
    <row r="34" spans="1:3" x14ac:dyDescent="0.2">
      <c r="A34" s="44" t="s">
        <v>110</v>
      </c>
      <c r="B34" s="24">
        <v>2</v>
      </c>
      <c r="C34" s="25">
        <f t="shared" si="0"/>
        <v>1.0752688172043012</v>
      </c>
    </row>
    <row r="35" spans="1:3" x14ac:dyDescent="0.2">
      <c r="A35" s="44" t="s">
        <v>117</v>
      </c>
      <c r="B35" s="24">
        <v>2</v>
      </c>
      <c r="C35" s="25">
        <f t="shared" si="0"/>
        <v>1.0752688172043012</v>
      </c>
    </row>
    <row r="36" spans="1:3" x14ac:dyDescent="0.2">
      <c r="A36" s="44" t="s">
        <v>60</v>
      </c>
      <c r="B36" s="24">
        <v>1</v>
      </c>
      <c r="C36" s="25">
        <f t="shared" si="0"/>
        <v>0.53763440860215062</v>
      </c>
    </row>
    <row r="37" spans="1:3" x14ac:dyDescent="0.2">
      <c r="A37" s="44" t="s">
        <v>66</v>
      </c>
      <c r="B37" s="24">
        <v>1</v>
      </c>
      <c r="C37" s="25">
        <f t="shared" si="0"/>
        <v>0.53763440860215062</v>
      </c>
    </row>
    <row r="38" spans="1:3" x14ac:dyDescent="0.2">
      <c r="A38" s="44" t="s">
        <v>67</v>
      </c>
      <c r="B38" s="24">
        <v>1</v>
      </c>
      <c r="C38" s="25">
        <f t="shared" si="0"/>
        <v>0.53763440860215062</v>
      </c>
    </row>
    <row r="39" spans="1:3" x14ac:dyDescent="0.2">
      <c r="A39" s="44" t="s">
        <v>74</v>
      </c>
      <c r="B39" s="24">
        <v>1</v>
      </c>
      <c r="C39" s="25">
        <f t="shared" si="0"/>
        <v>0.53763440860215062</v>
      </c>
    </row>
    <row r="40" spans="1:3" x14ac:dyDescent="0.2">
      <c r="A40" s="44" t="s">
        <v>79</v>
      </c>
      <c r="B40" s="24">
        <v>1</v>
      </c>
      <c r="C40" s="25">
        <f t="shared" si="0"/>
        <v>0.53763440860215062</v>
      </c>
    </row>
    <row r="41" spans="1:3" x14ac:dyDescent="0.2">
      <c r="A41" s="44" t="s">
        <v>152</v>
      </c>
      <c r="B41" s="24">
        <v>1</v>
      </c>
      <c r="C41" s="25">
        <f t="shared" si="0"/>
        <v>0.53763440860215062</v>
      </c>
    </row>
    <row r="42" spans="1:3" x14ac:dyDescent="0.2">
      <c r="A42" s="44" t="s">
        <v>83</v>
      </c>
      <c r="B42" s="24">
        <v>1</v>
      </c>
      <c r="C42" s="25">
        <f t="shared" si="0"/>
        <v>0.53763440860215062</v>
      </c>
    </row>
    <row r="43" spans="1:3" x14ac:dyDescent="0.2">
      <c r="A43" s="44" t="s">
        <v>84</v>
      </c>
      <c r="B43" s="24">
        <v>1</v>
      </c>
      <c r="C43" s="25">
        <f t="shared" si="0"/>
        <v>0.53763440860215062</v>
      </c>
    </row>
    <row r="44" spans="1:3" x14ac:dyDescent="0.2">
      <c r="A44" s="44" t="s">
        <v>88</v>
      </c>
      <c r="B44" s="24">
        <v>1</v>
      </c>
      <c r="C44" s="25">
        <f t="shared" si="0"/>
        <v>0.53763440860215062</v>
      </c>
    </row>
    <row r="45" spans="1:3" x14ac:dyDescent="0.2">
      <c r="A45" s="44" t="s">
        <v>102</v>
      </c>
      <c r="B45" s="24">
        <v>1</v>
      </c>
      <c r="C45" s="25">
        <f t="shared" si="0"/>
        <v>0.53763440860215062</v>
      </c>
    </row>
    <row r="46" spans="1:3" x14ac:dyDescent="0.2">
      <c r="A46" s="44" t="s">
        <v>107</v>
      </c>
      <c r="B46" s="24">
        <v>1</v>
      </c>
      <c r="C46" s="25">
        <f t="shared" si="0"/>
        <v>0.53763440860215062</v>
      </c>
    </row>
    <row r="47" spans="1:3" x14ac:dyDescent="0.2">
      <c r="A47" s="44" t="s">
        <v>108</v>
      </c>
      <c r="B47" s="24">
        <v>1</v>
      </c>
      <c r="C47" s="25">
        <f t="shared" si="0"/>
        <v>0.53763440860215062</v>
      </c>
    </row>
    <row r="48" spans="1:3" x14ac:dyDescent="0.2">
      <c r="A48" s="44" t="s">
        <v>111</v>
      </c>
      <c r="B48" s="24">
        <v>1</v>
      </c>
      <c r="C48" s="25">
        <f t="shared" si="0"/>
        <v>0.53763440860215062</v>
      </c>
    </row>
    <row r="49" spans="1:3" x14ac:dyDescent="0.2">
      <c r="A49" s="44" t="s">
        <v>112</v>
      </c>
      <c r="B49" s="24">
        <v>1</v>
      </c>
      <c r="C49" s="25">
        <f t="shared" si="0"/>
        <v>0.53763440860215062</v>
      </c>
    </row>
    <row r="50" spans="1:3" x14ac:dyDescent="0.2">
      <c r="A50" s="44" t="s">
        <v>114</v>
      </c>
      <c r="B50" s="24">
        <v>1</v>
      </c>
      <c r="C50" s="25">
        <f t="shared" si="0"/>
        <v>0.53763440860215062</v>
      </c>
    </row>
    <row r="51" spans="1:3" x14ac:dyDescent="0.2">
      <c r="A51" s="44" t="s">
        <v>115</v>
      </c>
      <c r="B51" s="24">
        <v>1</v>
      </c>
      <c r="C51" s="25">
        <f t="shared" si="0"/>
        <v>0.53763440860215062</v>
      </c>
    </row>
    <row r="52" spans="1:3" x14ac:dyDescent="0.2">
      <c r="A52" s="44" t="s">
        <v>146</v>
      </c>
      <c r="B52" s="24">
        <v>1</v>
      </c>
      <c r="C52" s="25">
        <f t="shared" si="0"/>
        <v>0.53763440860215062</v>
      </c>
    </row>
    <row r="53" spans="1:3" x14ac:dyDescent="0.2">
      <c r="A53" s="44" t="s">
        <v>121</v>
      </c>
      <c r="B53" s="24">
        <v>1</v>
      </c>
      <c r="C53" s="25">
        <f t="shared" si="0"/>
        <v>0.53763440860215062</v>
      </c>
    </row>
    <row r="54" spans="1:3" x14ac:dyDescent="0.2">
      <c r="A54" s="44" t="s">
        <v>126</v>
      </c>
      <c r="B54" s="24">
        <v>1</v>
      </c>
      <c r="C54" s="25">
        <f t="shared" si="0"/>
        <v>0.53763440860215062</v>
      </c>
    </row>
    <row r="55" spans="1:3" x14ac:dyDescent="0.2">
      <c r="A55" s="44" t="s">
        <v>129</v>
      </c>
      <c r="B55" s="24">
        <v>1</v>
      </c>
      <c r="C55" s="25">
        <f t="shared" si="0"/>
        <v>0.53763440860215062</v>
      </c>
    </row>
    <row r="56" spans="1:3" x14ac:dyDescent="0.2">
      <c r="A56" s="44" t="s">
        <v>135</v>
      </c>
      <c r="B56" s="24">
        <v>1</v>
      </c>
      <c r="C56" s="25">
        <f t="shared" si="0"/>
        <v>0.53763440860215062</v>
      </c>
    </row>
    <row r="57" spans="1:3" ht="15.75" x14ac:dyDescent="0.25">
      <c r="A57" s="44" t="s">
        <v>28</v>
      </c>
      <c r="B57" s="26">
        <v>186</v>
      </c>
      <c r="C57" s="27">
        <f t="shared" si="0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6"/>
  <sheetViews>
    <sheetView workbookViewId="0">
      <selection activeCell="E14" sqref="E14"/>
    </sheetView>
  </sheetViews>
  <sheetFormatPr baseColWidth="10" defaultColWidth="11.42578125" defaultRowHeight="15" x14ac:dyDescent="0.2"/>
  <cols>
    <col min="1" max="1" width="45.28515625" style="2" customWidth="1"/>
    <col min="2" max="2" width="18.28515625" style="36" customWidth="1"/>
    <col min="3" max="3" width="30.5703125" style="36" customWidth="1"/>
    <col min="4" max="16384" width="11.42578125" style="2"/>
  </cols>
  <sheetData>
    <row r="1" spans="1:3" ht="18" x14ac:dyDescent="0.25">
      <c r="A1" s="6" t="s">
        <v>1</v>
      </c>
    </row>
    <row r="2" spans="1:3" x14ac:dyDescent="0.2">
      <c r="A2" s="2" t="s">
        <v>0</v>
      </c>
    </row>
    <row r="8" spans="1:3" ht="30" customHeight="1" x14ac:dyDescent="0.25">
      <c r="A8" s="62" t="s">
        <v>161</v>
      </c>
      <c r="B8" s="62"/>
      <c r="C8" s="62"/>
    </row>
    <row r="10" spans="1:3" ht="15.75" x14ac:dyDescent="0.25">
      <c r="A10" s="3"/>
      <c r="B10" s="42" t="s">
        <v>27</v>
      </c>
      <c r="C10" s="43" t="s">
        <v>3</v>
      </c>
    </row>
    <row r="11" spans="1:3" x14ac:dyDescent="0.2">
      <c r="A11" s="44" t="s">
        <v>68</v>
      </c>
      <c r="B11" s="24">
        <v>528</v>
      </c>
      <c r="C11" s="25">
        <f t="shared" ref="C11:C42" si="0">(B11/B$86)*100</f>
        <v>18.598097921803454</v>
      </c>
    </row>
    <row r="12" spans="1:3" x14ac:dyDescent="0.2">
      <c r="A12" s="44" t="s">
        <v>70</v>
      </c>
      <c r="B12" s="24">
        <v>242</v>
      </c>
      <c r="C12" s="25">
        <f t="shared" si="0"/>
        <v>8.5241282141599157</v>
      </c>
    </row>
    <row r="13" spans="1:3" x14ac:dyDescent="0.2">
      <c r="A13" s="44" t="s">
        <v>113</v>
      </c>
      <c r="B13" s="24">
        <v>213</v>
      </c>
      <c r="C13" s="25">
        <f t="shared" si="0"/>
        <v>7.5026417752729833</v>
      </c>
    </row>
    <row r="14" spans="1:3" x14ac:dyDescent="0.2">
      <c r="A14" s="44" t="s">
        <v>76</v>
      </c>
      <c r="B14" s="24">
        <v>197</v>
      </c>
      <c r="C14" s="25">
        <f t="shared" si="0"/>
        <v>6.9390630503698478</v>
      </c>
    </row>
    <row r="15" spans="1:3" x14ac:dyDescent="0.2">
      <c r="A15" s="44" t="s">
        <v>75</v>
      </c>
      <c r="B15" s="24">
        <v>170</v>
      </c>
      <c r="C15" s="25">
        <f t="shared" si="0"/>
        <v>5.9880239520958085</v>
      </c>
    </row>
    <row r="16" spans="1:3" x14ac:dyDescent="0.2">
      <c r="A16" s="44" t="s">
        <v>80</v>
      </c>
      <c r="B16" s="24">
        <v>109</v>
      </c>
      <c r="C16" s="25">
        <f t="shared" si="0"/>
        <v>3.8393800634026065</v>
      </c>
    </row>
    <row r="17" spans="1:3" x14ac:dyDescent="0.2">
      <c r="A17" s="44" t="s">
        <v>97</v>
      </c>
      <c r="B17" s="24">
        <v>96</v>
      </c>
      <c r="C17" s="25">
        <f t="shared" si="0"/>
        <v>3.381472349418809</v>
      </c>
    </row>
    <row r="18" spans="1:3" x14ac:dyDescent="0.2">
      <c r="A18" s="44" t="s">
        <v>63</v>
      </c>
      <c r="B18" s="24">
        <v>91</v>
      </c>
      <c r="C18" s="25">
        <f t="shared" si="0"/>
        <v>3.2053539978865802</v>
      </c>
    </row>
    <row r="19" spans="1:3" x14ac:dyDescent="0.2">
      <c r="A19" s="44" t="s">
        <v>107</v>
      </c>
      <c r="B19" s="24">
        <v>69</v>
      </c>
      <c r="C19" s="25">
        <f t="shared" si="0"/>
        <v>2.4304332511447693</v>
      </c>
    </row>
    <row r="20" spans="1:3" x14ac:dyDescent="0.2">
      <c r="A20" s="44" t="s">
        <v>83</v>
      </c>
      <c r="B20" s="24">
        <v>60</v>
      </c>
      <c r="C20" s="25">
        <f t="shared" si="0"/>
        <v>2.1134202183867559</v>
      </c>
    </row>
    <row r="21" spans="1:3" x14ac:dyDescent="0.2">
      <c r="A21" s="44" t="s">
        <v>69</v>
      </c>
      <c r="B21" s="24">
        <v>58</v>
      </c>
      <c r="C21" s="25">
        <f t="shared" si="0"/>
        <v>2.042972877773864</v>
      </c>
    </row>
    <row r="22" spans="1:3" x14ac:dyDescent="0.2">
      <c r="A22" s="44" t="s">
        <v>118</v>
      </c>
      <c r="B22" s="24">
        <v>58</v>
      </c>
      <c r="C22" s="25">
        <f t="shared" si="0"/>
        <v>2.042972877773864</v>
      </c>
    </row>
    <row r="23" spans="1:3" x14ac:dyDescent="0.2">
      <c r="A23" s="44" t="s">
        <v>114</v>
      </c>
      <c r="B23" s="24">
        <v>57</v>
      </c>
      <c r="C23" s="25">
        <f t="shared" si="0"/>
        <v>2.0077492074674184</v>
      </c>
    </row>
    <row r="24" spans="1:3" x14ac:dyDescent="0.2">
      <c r="A24" s="44" t="s">
        <v>112</v>
      </c>
      <c r="B24" s="24">
        <v>55</v>
      </c>
      <c r="C24" s="25">
        <f t="shared" si="0"/>
        <v>1.9373018668545263</v>
      </c>
    </row>
    <row r="25" spans="1:3" x14ac:dyDescent="0.2">
      <c r="A25" s="44" t="s">
        <v>111</v>
      </c>
      <c r="B25" s="24">
        <v>49</v>
      </c>
      <c r="C25" s="25">
        <f t="shared" si="0"/>
        <v>1.7259598450158504</v>
      </c>
    </row>
    <row r="26" spans="1:3" x14ac:dyDescent="0.2">
      <c r="A26" s="44" t="s">
        <v>77</v>
      </c>
      <c r="B26" s="24">
        <v>45</v>
      </c>
      <c r="C26" s="25">
        <f t="shared" si="0"/>
        <v>1.585065163790067</v>
      </c>
    </row>
    <row r="27" spans="1:3" x14ac:dyDescent="0.2">
      <c r="A27" s="44" t="s">
        <v>98</v>
      </c>
      <c r="B27" s="24">
        <v>44</v>
      </c>
      <c r="C27" s="25">
        <f t="shared" si="0"/>
        <v>1.5498414934836211</v>
      </c>
    </row>
    <row r="28" spans="1:3" x14ac:dyDescent="0.2">
      <c r="A28" s="44" t="s">
        <v>62</v>
      </c>
      <c r="B28" s="24">
        <v>40</v>
      </c>
      <c r="C28" s="25">
        <f t="shared" si="0"/>
        <v>1.4089468122578372</v>
      </c>
    </row>
    <row r="29" spans="1:3" x14ac:dyDescent="0.2">
      <c r="A29" s="44" t="s">
        <v>65</v>
      </c>
      <c r="B29" s="24">
        <v>38</v>
      </c>
      <c r="C29" s="25">
        <f t="shared" si="0"/>
        <v>1.3384994716449454</v>
      </c>
    </row>
    <row r="30" spans="1:3" x14ac:dyDescent="0.2">
      <c r="A30" s="44" t="s">
        <v>79</v>
      </c>
      <c r="B30" s="24">
        <v>33</v>
      </c>
      <c r="C30" s="25">
        <f t="shared" si="0"/>
        <v>1.1623811201127159</v>
      </c>
    </row>
    <row r="31" spans="1:3" x14ac:dyDescent="0.2">
      <c r="A31" s="44" t="s">
        <v>105</v>
      </c>
      <c r="B31" s="24">
        <v>33</v>
      </c>
      <c r="C31" s="25">
        <f t="shared" si="0"/>
        <v>1.1623811201127159</v>
      </c>
    </row>
    <row r="32" spans="1:3" x14ac:dyDescent="0.2">
      <c r="A32" s="44" t="s">
        <v>109</v>
      </c>
      <c r="B32" s="24">
        <v>29</v>
      </c>
      <c r="C32" s="25">
        <f t="shared" si="0"/>
        <v>1.021486438886932</v>
      </c>
    </row>
    <row r="33" spans="1:3" x14ac:dyDescent="0.2">
      <c r="A33" s="44" t="s">
        <v>110</v>
      </c>
      <c r="B33" s="24">
        <v>28</v>
      </c>
      <c r="C33" s="25">
        <f t="shared" si="0"/>
        <v>0.98626276858048612</v>
      </c>
    </row>
    <row r="34" spans="1:3" x14ac:dyDescent="0.2">
      <c r="A34" s="44" t="s">
        <v>86</v>
      </c>
      <c r="B34" s="24">
        <v>26</v>
      </c>
      <c r="C34" s="25">
        <f t="shared" si="0"/>
        <v>0.91581542796759419</v>
      </c>
    </row>
    <row r="35" spans="1:3" x14ac:dyDescent="0.2">
      <c r="A35" s="44" t="s">
        <v>88</v>
      </c>
      <c r="B35" s="24">
        <v>26</v>
      </c>
      <c r="C35" s="25">
        <f t="shared" si="0"/>
        <v>0.91581542796759419</v>
      </c>
    </row>
    <row r="36" spans="1:3" x14ac:dyDescent="0.2">
      <c r="A36" s="44" t="s">
        <v>61</v>
      </c>
      <c r="B36" s="24">
        <v>25</v>
      </c>
      <c r="C36" s="25">
        <f t="shared" si="0"/>
        <v>0.88059175766114828</v>
      </c>
    </row>
    <row r="37" spans="1:3" x14ac:dyDescent="0.2">
      <c r="A37" s="44" t="s">
        <v>74</v>
      </c>
      <c r="B37" s="24">
        <v>25</v>
      </c>
      <c r="C37" s="25">
        <f t="shared" si="0"/>
        <v>0.88059175766114828</v>
      </c>
    </row>
    <row r="38" spans="1:3" x14ac:dyDescent="0.2">
      <c r="A38" s="44" t="s">
        <v>136</v>
      </c>
      <c r="B38" s="24">
        <v>21</v>
      </c>
      <c r="C38" s="25">
        <f t="shared" si="0"/>
        <v>0.73969707643536453</v>
      </c>
    </row>
    <row r="39" spans="1:3" x14ac:dyDescent="0.2">
      <c r="A39" s="44" t="s">
        <v>120</v>
      </c>
      <c r="B39" s="24">
        <v>20</v>
      </c>
      <c r="C39" s="25">
        <f t="shared" si="0"/>
        <v>0.70447340612891862</v>
      </c>
    </row>
    <row r="40" spans="1:3" x14ac:dyDescent="0.2">
      <c r="A40" s="44" t="s">
        <v>126</v>
      </c>
      <c r="B40" s="24">
        <v>20</v>
      </c>
      <c r="C40" s="25">
        <f t="shared" si="0"/>
        <v>0.70447340612891862</v>
      </c>
    </row>
    <row r="41" spans="1:3" x14ac:dyDescent="0.2">
      <c r="A41" s="44" t="s">
        <v>132</v>
      </c>
      <c r="B41" s="24">
        <v>20</v>
      </c>
      <c r="C41" s="25">
        <f t="shared" si="0"/>
        <v>0.70447340612891862</v>
      </c>
    </row>
    <row r="42" spans="1:3" x14ac:dyDescent="0.2">
      <c r="A42" s="44" t="s">
        <v>91</v>
      </c>
      <c r="B42" s="24">
        <v>19</v>
      </c>
      <c r="C42" s="25">
        <f t="shared" si="0"/>
        <v>0.66924973582247271</v>
      </c>
    </row>
    <row r="43" spans="1:3" x14ac:dyDescent="0.2">
      <c r="A43" s="44" t="s">
        <v>99</v>
      </c>
      <c r="B43" s="24">
        <v>19</v>
      </c>
      <c r="C43" s="25">
        <f t="shared" ref="C43:C74" si="1">(B43/B$86)*100</f>
        <v>0.66924973582247271</v>
      </c>
    </row>
    <row r="44" spans="1:3" x14ac:dyDescent="0.2">
      <c r="A44" s="44" t="s">
        <v>95</v>
      </c>
      <c r="B44" s="24">
        <v>16</v>
      </c>
      <c r="C44" s="25">
        <f t="shared" si="1"/>
        <v>0.56357872490313488</v>
      </c>
    </row>
    <row r="45" spans="1:3" x14ac:dyDescent="0.2">
      <c r="A45" s="44" t="s">
        <v>64</v>
      </c>
      <c r="B45" s="24">
        <v>15</v>
      </c>
      <c r="C45" s="25">
        <f t="shared" si="1"/>
        <v>0.52835505459668897</v>
      </c>
    </row>
    <row r="46" spans="1:3" x14ac:dyDescent="0.2">
      <c r="A46" s="44" t="s">
        <v>144</v>
      </c>
      <c r="B46" s="24">
        <v>15</v>
      </c>
      <c r="C46" s="25">
        <f t="shared" si="1"/>
        <v>0.52835505459668897</v>
      </c>
    </row>
    <row r="47" spans="1:3" x14ac:dyDescent="0.2">
      <c r="A47" s="44" t="s">
        <v>67</v>
      </c>
      <c r="B47" s="24">
        <v>14</v>
      </c>
      <c r="C47" s="25">
        <f t="shared" si="1"/>
        <v>0.49313138429024306</v>
      </c>
    </row>
    <row r="48" spans="1:3" x14ac:dyDescent="0.2">
      <c r="A48" s="44" t="s">
        <v>168</v>
      </c>
      <c r="B48" s="24">
        <v>14</v>
      </c>
      <c r="C48" s="25">
        <f t="shared" si="1"/>
        <v>0.49313138429024306</v>
      </c>
    </row>
    <row r="49" spans="1:3" x14ac:dyDescent="0.2">
      <c r="A49" s="44" t="s">
        <v>94</v>
      </c>
      <c r="B49" s="24">
        <v>14</v>
      </c>
      <c r="C49" s="25">
        <f t="shared" si="1"/>
        <v>0.49313138429024306</v>
      </c>
    </row>
    <row r="50" spans="1:3" x14ac:dyDescent="0.2">
      <c r="A50" s="44" t="s">
        <v>131</v>
      </c>
      <c r="B50" s="24">
        <v>14</v>
      </c>
      <c r="C50" s="25">
        <f t="shared" si="1"/>
        <v>0.49313138429024306</v>
      </c>
    </row>
    <row r="51" spans="1:3" x14ac:dyDescent="0.2">
      <c r="A51" s="44" t="s">
        <v>102</v>
      </c>
      <c r="B51" s="24">
        <v>12</v>
      </c>
      <c r="C51" s="25">
        <f t="shared" si="1"/>
        <v>0.42268404367735113</v>
      </c>
    </row>
    <row r="52" spans="1:3" x14ac:dyDescent="0.2">
      <c r="A52" s="44" t="s">
        <v>78</v>
      </c>
      <c r="B52" s="24">
        <v>11</v>
      </c>
      <c r="C52" s="25">
        <f t="shared" si="1"/>
        <v>0.38746037337090528</v>
      </c>
    </row>
    <row r="53" spans="1:3" x14ac:dyDescent="0.2">
      <c r="A53" s="44" t="s">
        <v>128</v>
      </c>
      <c r="B53" s="24">
        <v>11</v>
      </c>
      <c r="C53" s="25">
        <f t="shared" si="1"/>
        <v>0.38746037337090528</v>
      </c>
    </row>
    <row r="54" spans="1:3" x14ac:dyDescent="0.2">
      <c r="A54" s="44" t="s">
        <v>66</v>
      </c>
      <c r="B54" s="24">
        <v>10</v>
      </c>
      <c r="C54" s="25">
        <f t="shared" si="1"/>
        <v>0.35223670306445931</v>
      </c>
    </row>
    <row r="55" spans="1:3" x14ac:dyDescent="0.2">
      <c r="A55" s="44" t="s">
        <v>84</v>
      </c>
      <c r="B55" s="24">
        <v>10</v>
      </c>
      <c r="C55" s="25">
        <f t="shared" si="1"/>
        <v>0.35223670306445931</v>
      </c>
    </row>
    <row r="56" spans="1:3" x14ac:dyDescent="0.2">
      <c r="A56" s="44" t="s">
        <v>121</v>
      </c>
      <c r="B56" s="24">
        <v>10</v>
      </c>
      <c r="C56" s="25">
        <f t="shared" si="1"/>
        <v>0.35223670306445931</v>
      </c>
    </row>
    <row r="57" spans="1:3" x14ac:dyDescent="0.2">
      <c r="A57" s="44" t="s">
        <v>108</v>
      </c>
      <c r="B57" s="24">
        <v>9</v>
      </c>
      <c r="C57" s="25">
        <f t="shared" si="1"/>
        <v>0.3170130327580134</v>
      </c>
    </row>
    <row r="58" spans="1:3" x14ac:dyDescent="0.2">
      <c r="A58" s="44" t="s">
        <v>134</v>
      </c>
      <c r="B58" s="24">
        <v>9</v>
      </c>
      <c r="C58" s="25">
        <f t="shared" si="1"/>
        <v>0.3170130327580134</v>
      </c>
    </row>
    <row r="59" spans="1:3" x14ac:dyDescent="0.2">
      <c r="A59" s="44" t="s">
        <v>106</v>
      </c>
      <c r="B59" s="24">
        <v>8</v>
      </c>
      <c r="C59" s="25">
        <f t="shared" si="1"/>
        <v>0.28178936245156744</v>
      </c>
    </row>
    <row r="60" spans="1:3" x14ac:dyDescent="0.2">
      <c r="A60" s="44" t="s">
        <v>73</v>
      </c>
      <c r="B60" s="24">
        <v>7</v>
      </c>
      <c r="C60" s="25">
        <f t="shared" si="1"/>
        <v>0.24656569214512153</v>
      </c>
    </row>
    <row r="61" spans="1:3" x14ac:dyDescent="0.2">
      <c r="A61" s="44" t="s">
        <v>85</v>
      </c>
      <c r="B61" s="24">
        <v>7</v>
      </c>
      <c r="C61" s="25">
        <f t="shared" si="1"/>
        <v>0.24656569214512153</v>
      </c>
    </row>
    <row r="62" spans="1:3" x14ac:dyDescent="0.2">
      <c r="A62" s="44" t="s">
        <v>90</v>
      </c>
      <c r="B62" s="24">
        <v>7</v>
      </c>
      <c r="C62" s="25">
        <f t="shared" si="1"/>
        <v>0.24656569214512153</v>
      </c>
    </row>
    <row r="63" spans="1:3" x14ac:dyDescent="0.2">
      <c r="A63" s="44" t="s">
        <v>135</v>
      </c>
      <c r="B63" s="24">
        <v>6</v>
      </c>
      <c r="C63" s="25">
        <f t="shared" si="1"/>
        <v>0.21134202183867556</v>
      </c>
    </row>
    <row r="64" spans="1:3" x14ac:dyDescent="0.2">
      <c r="A64" s="44" t="s">
        <v>82</v>
      </c>
      <c r="B64" s="24">
        <v>5</v>
      </c>
      <c r="C64" s="25">
        <f t="shared" si="1"/>
        <v>0.17611835153222966</v>
      </c>
    </row>
    <row r="65" spans="1:3" x14ac:dyDescent="0.2">
      <c r="A65" s="44" t="s">
        <v>89</v>
      </c>
      <c r="B65" s="24">
        <v>5</v>
      </c>
      <c r="C65" s="25">
        <f t="shared" si="1"/>
        <v>0.17611835153222966</v>
      </c>
    </row>
    <row r="66" spans="1:3" x14ac:dyDescent="0.2">
      <c r="A66" s="44" t="s">
        <v>71</v>
      </c>
      <c r="B66" s="24">
        <v>4</v>
      </c>
      <c r="C66" s="25">
        <f t="shared" si="1"/>
        <v>0.14089468122578372</v>
      </c>
    </row>
    <row r="67" spans="1:3" x14ac:dyDescent="0.2">
      <c r="A67" s="44" t="s">
        <v>93</v>
      </c>
      <c r="B67" s="24">
        <v>4</v>
      </c>
      <c r="C67" s="25">
        <f t="shared" si="1"/>
        <v>0.14089468122578372</v>
      </c>
    </row>
    <row r="68" spans="1:3" x14ac:dyDescent="0.2">
      <c r="A68" s="44" t="s">
        <v>96</v>
      </c>
      <c r="B68" s="24">
        <v>4</v>
      </c>
      <c r="C68" s="25">
        <f t="shared" si="1"/>
        <v>0.14089468122578372</v>
      </c>
    </row>
    <row r="69" spans="1:3" x14ac:dyDescent="0.2">
      <c r="A69" s="44" t="s">
        <v>115</v>
      </c>
      <c r="B69" s="24">
        <v>4</v>
      </c>
      <c r="C69" s="25">
        <f t="shared" si="1"/>
        <v>0.14089468122578372</v>
      </c>
    </row>
    <row r="70" spans="1:3" x14ac:dyDescent="0.2">
      <c r="A70" s="44" t="s">
        <v>60</v>
      </c>
      <c r="B70" s="24">
        <v>3</v>
      </c>
      <c r="C70" s="25">
        <f t="shared" si="1"/>
        <v>0.10567101091933778</v>
      </c>
    </row>
    <row r="71" spans="1:3" x14ac:dyDescent="0.2">
      <c r="A71" s="44" t="s">
        <v>92</v>
      </c>
      <c r="B71" s="24">
        <v>3</v>
      </c>
      <c r="C71" s="25">
        <f t="shared" si="1"/>
        <v>0.10567101091933778</v>
      </c>
    </row>
    <row r="72" spans="1:3" x14ac:dyDescent="0.2">
      <c r="A72" s="44" t="s">
        <v>117</v>
      </c>
      <c r="B72" s="24">
        <v>3</v>
      </c>
      <c r="C72" s="25">
        <f t="shared" si="1"/>
        <v>0.10567101091933778</v>
      </c>
    </row>
    <row r="73" spans="1:3" x14ac:dyDescent="0.2">
      <c r="A73" s="44" t="s">
        <v>122</v>
      </c>
      <c r="B73" s="24">
        <v>3</v>
      </c>
      <c r="C73" s="25">
        <f t="shared" si="1"/>
        <v>0.10567101091933778</v>
      </c>
    </row>
    <row r="74" spans="1:3" x14ac:dyDescent="0.2">
      <c r="A74" s="44" t="s">
        <v>125</v>
      </c>
      <c r="B74" s="24">
        <v>3</v>
      </c>
      <c r="C74" s="25">
        <f t="shared" si="1"/>
        <v>0.10567101091933778</v>
      </c>
    </row>
    <row r="75" spans="1:3" x14ac:dyDescent="0.2">
      <c r="A75" s="44" t="s">
        <v>133</v>
      </c>
      <c r="B75" s="24">
        <v>3</v>
      </c>
      <c r="C75" s="25">
        <f t="shared" ref="C75:C86" si="2">(B75/B$86)*100</f>
        <v>0.10567101091933778</v>
      </c>
    </row>
    <row r="76" spans="1:3" x14ac:dyDescent="0.2">
      <c r="A76" s="44" t="s">
        <v>100</v>
      </c>
      <c r="B76" s="24">
        <v>2</v>
      </c>
      <c r="C76" s="25">
        <f t="shared" si="2"/>
        <v>7.0447340612891859E-2</v>
      </c>
    </row>
    <row r="77" spans="1:3" x14ac:dyDescent="0.2">
      <c r="A77" s="44" t="s">
        <v>145</v>
      </c>
      <c r="B77" s="24">
        <v>2</v>
      </c>
      <c r="C77" s="25">
        <f t="shared" si="2"/>
        <v>7.0447340612891859E-2</v>
      </c>
    </row>
    <row r="78" spans="1:3" x14ac:dyDescent="0.2">
      <c r="A78" s="44" t="s">
        <v>129</v>
      </c>
      <c r="B78" s="24">
        <v>2</v>
      </c>
      <c r="C78" s="25">
        <f t="shared" si="2"/>
        <v>7.0447340612891859E-2</v>
      </c>
    </row>
    <row r="79" spans="1:3" x14ac:dyDescent="0.2">
      <c r="A79" s="44" t="s">
        <v>152</v>
      </c>
      <c r="B79" s="24">
        <v>1</v>
      </c>
      <c r="C79" s="25">
        <f t="shared" si="2"/>
        <v>3.522367030644593E-2</v>
      </c>
    </row>
    <row r="80" spans="1:3" x14ac:dyDescent="0.2">
      <c r="A80" s="44" t="s">
        <v>81</v>
      </c>
      <c r="B80" s="24">
        <v>1</v>
      </c>
      <c r="C80" s="25">
        <f t="shared" si="2"/>
        <v>3.522367030644593E-2</v>
      </c>
    </row>
    <row r="81" spans="1:3" x14ac:dyDescent="0.2">
      <c r="A81" s="44" t="s">
        <v>146</v>
      </c>
      <c r="B81" s="24">
        <v>1</v>
      </c>
      <c r="C81" s="25">
        <f t="shared" si="2"/>
        <v>3.522367030644593E-2</v>
      </c>
    </row>
    <row r="82" spans="1:3" x14ac:dyDescent="0.2">
      <c r="A82" s="44" t="s">
        <v>116</v>
      </c>
      <c r="B82" s="24">
        <v>1</v>
      </c>
      <c r="C82" s="25">
        <f t="shared" si="2"/>
        <v>3.522367030644593E-2</v>
      </c>
    </row>
    <row r="83" spans="1:3" x14ac:dyDescent="0.2">
      <c r="A83" s="44" t="s">
        <v>119</v>
      </c>
      <c r="B83" s="24">
        <v>1</v>
      </c>
      <c r="C83" s="25">
        <f t="shared" si="2"/>
        <v>3.522367030644593E-2</v>
      </c>
    </row>
    <row r="84" spans="1:3" x14ac:dyDescent="0.2">
      <c r="A84" s="44" t="s">
        <v>123</v>
      </c>
      <c r="B84" s="24">
        <v>1</v>
      </c>
      <c r="C84" s="25">
        <f t="shared" si="2"/>
        <v>3.522367030644593E-2</v>
      </c>
    </row>
    <row r="85" spans="1:3" x14ac:dyDescent="0.2">
      <c r="A85" s="44" t="s">
        <v>124</v>
      </c>
      <c r="B85" s="24">
        <v>1</v>
      </c>
      <c r="C85" s="25">
        <f t="shared" si="2"/>
        <v>3.522367030644593E-2</v>
      </c>
    </row>
    <row r="86" spans="1:3" ht="15.75" x14ac:dyDescent="0.25">
      <c r="A86" s="46" t="s">
        <v>28</v>
      </c>
      <c r="B86" s="26">
        <v>2839</v>
      </c>
      <c r="C86" s="27">
        <f t="shared" si="2"/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S-9</vt:lpstr>
      <vt:lpstr>S-10</vt:lpstr>
      <vt:lpstr>S-11</vt:lpstr>
      <vt:lpstr>S-12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Yolanda Ceinos Arribas</cp:lastModifiedBy>
  <cp:lastPrinted>2020-03-03T12:29:49Z</cp:lastPrinted>
  <dcterms:created xsi:type="dcterms:W3CDTF">2018-09-09T06:39:05Z</dcterms:created>
  <dcterms:modified xsi:type="dcterms:W3CDTF">2020-06-01T10:12:05Z</dcterms:modified>
</cp:coreProperties>
</file>