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_RECLAMACIONES Y SUGERENCIAS\OBTENCIÓN DE ESTADÍSTICAS\2020\2020_05\"/>
    </mc:Choice>
  </mc:AlternateContent>
  <bookViews>
    <workbookView xWindow="120" yWindow="45" windowWidth="15570" windowHeight="11730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S-9" sheetId="10" r:id="rId10"/>
    <sheet name="S-10" sheetId="11" r:id="rId11"/>
    <sheet name="S-11" sheetId="12" r:id="rId12"/>
    <sheet name="S-12" sheetId="13" r:id="rId13"/>
  </sheets>
  <calcPr calcId="152511"/>
</workbook>
</file>

<file path=xl/calcChain.xml><?xml version="1.0" encoding="utf-8"?>
<calcChain xmlns="http://schemas.openxmlformats.org/spreadsheetml/2006/main">
  <c r="C174" i="12" l="1"/>
  <c r="C151" i="12"/>
  <c r="C152" i="12"/>
  <c r="C153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28" i="12"/>
  <c r="C29" i="12"/>
  <c r="C30" i="12"/>
  <c r="C31" i="12"/>
  <c r="C32" i="12"/>
  <c r="C33" i="12"/>
  <c r="C189" i="13"/>
  <c r="C39" i="8" l="1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96" i="6"/>
  <c r="C76" i="3"/>
  <c r="C77" i="3"/>
  <c r="C78" i="3"/>
  <c r="C79" i="3"/>
  <c r="C80" i="3"/>
  <c r="C81" i="3"/>
  <c r="C333" i="13" l="1"/>
  <c r="C334" i="13"/>
  <c r="C335" i="13"/>
  <c r="C336" i="13"/>
  <c r="C337" i="13"/>
  <c r="C338" i="13"/>
  <c r="C339" i="13"/>
  <c r="C291" i="13"/>
  <c r="C292" i="13"/>
  <c r="C188" i="13"/>
  <c r="C406" i="13"/>
  <c r="C407" i="13"/>
  <c r="C408" i="13"/>
  <c r="C409" i="13"/>
  <c r="C410" i="13"/>
  <c r="C411" i="13"/>
  <c r="C412" i="13"/>
  <c r="C194" i="12" l="1"/>
  <c r="C195" i="12"/>
  <c r="C196" i="12"/>
  <c r="C197" i="12"/>
  <c r="C198" i="12"/>
  <c r="C199" i="12"/>
  <c r="C200" i="12"/>
  <c r="C201" i="12"/>
  <c r="C202" i="12"/>
  <c r="C203" i="12"/>
  <c r="E33" i="10"/>
  <c r="E34" i="10"/>
  <c r="E35" i="10"/>
  <c r="E36" i="10"/>
  <c r="E37" i="10"/>
  <c r="E38" i="10"/>
  <c r="E39" i="10"/>
  <c r="E40" i="10"/>
  <c r="C30" i="10"/>
  <c r="C31" i="10"/>
  <c r="C32" i="10"/>
  <c r="C33" i="10"/>
  <c r="C34" i="10"/>
  <c r="C35" i="10"/>
  <c r="C36" i="10"/>
  <c r="C37" i="10"/>
  <c r="C38" i="10"/>
  <c r="C39" i="10"/>
  <c r="C40" i="10"/>
  <c r="C67" i="8" l="1"/>
  <c r="C85" i="6"/>
  <c r="C86" i="6"/>
  <c r="C87" i="6"/>
  <c r="C88" i="6"/>
  <c r="C89" i="6"/>
  <c r="C76" i="5"/>
  <c r="C77" i="5"/>
  <c r="C78" i="5"/>
  <c r="C79" i="5"/>
  <c r="C96" i="4"/>
  <c r="C97" i="4"/>
  <c r="C340" i="13" l="1"/>
  <c r="C341" i="13"/>
  <c r="C342" i="13"/>
  <c r="C288" i="13"/>
  <c r="C289" i="13"/>
  <c r="C290" i="13"/>
  <c r="C222" i="13"/>
  <c r="C223" i="13"/>
  <c r="C224" i="13"/>
  <c r="C225" i="13"/>
  <c r="C226" i="13"/>
  <c r="C227" i="13"/>
  <c r="C228" i="13"/>
  <c r="C229" i="13"/>
  <c r="C178" i="13"/>
  <c r="C179" i="13"/>
  <c r="C180" i="13"/>
  <c r="C181" i="13"/>
  <c r="C182" i="13"/>
  <c r="C183" i="13"/>
  <c r="C184" i="13"/>
  <c r="C185" i="13"/>
  <c r="C186" i="13"/>
  <c r="C187" i="13"/>
  <c r="C55" i="13"/>
  <c r="C56" i="13"/>
  <c r="C57" i="13"/>
  <c r="C58" i="13"/>
  <c r="C59" i="13"/>
  <c r="C171" i="12"/>
  <c r="C172" i="12"/>
  <c r="C173" i="12"/>
  <c r="C143" i="12"/>
  <c r="C144" i="12"/>
  <c r="C145" i="12"/>
  <c r="C146" i="12"/>
  <c r="C147" i="12"/>
  <c r="C148" i="12"/>
  <c r="C149" i="12"/>
  <c r="C150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34" i="11" l="1"/>
  <c r="C35" i="11"/>
  <c r="C36" i="11"/>
  <c r="C37" i="11"/>
  <c r="C38" i="11"/>
  <c r="C39" i="11"/>
  <c r="C40" i="11"/>
  <c r="C41" i="11"/>
  <c r="C42" i="11"/>
  <c r="C43" i="11"/>
  <c r="E36" i="11"/>
  <c r="E37" i="11"/>
  <c r="E38" i="11"/>
  <c r="E39" i="11"/>
  <c r="E40" i="11"/>
  <c r="E41" i="11"/>
  <c r="E42" i="11"/>
  <c r="E43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38" i="10"/>
  <c r="G39" i="10"/>
  <c r="G40" i="10"/>
  <c r="C84" i="9"/>
  <c r="C85" i="9"/>
  <c r="C86" i="9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90" i="6"/>
  <c r="C91" i="6"/>
  <c r="C92" i="6"/>
  <c r="C93" i="6"/>
  <c r="C94" i="6"/>
  <c r="C95" i="6"/>
  <c r="C97" i="6"/>
  <c r="C98" i="6"/>
  <c r="C99" i="6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80" i="5"/>
  <c r="C81" i="5"/>
  <c r="C82" i="5"/>
  <c r="C83" i="5"/>
  <c r="C84" i="5"/>
  <c r="C85" i="5"/>
  <c r="C86" i="5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5" i="4"/>
  <c r="C98" i="4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82" i="3"/>
  <c r="C83" i="3"/>
  <c r="C84" i="3"/>
  <c r="C85" i="3"/>
  <c r="C86" i="3"/>
  <c r="E30" i="1" l="1"/>
  <c r="E31" i="1"/>
  <c r="C28" i="1"/>
  <c r="C29" i="1"/>
  <c r="C30" i="1"/>
  <c r="C31" i="1"/>
  <c r="E21" i="1" l="1"/>
  <c r="C21" i="1"/>
  <c r="C23" i="2" l="1"/>
  <c r="C24" i="2"/>
  <c r="C54" i="13"/>
  <c r="C169" i="12"/>
  <c r="C170" i="12"/>
  <c r="C139" i="12"/>
  <c r="C140" i="12"/>
  <c r="C141" i="12"/>
  <c r="C142" i="12"/>
  <c r="C120" i="12"/>
  <c r="C89" i="12"/>
  <c r="C90" i="12"/>
  <c r="C91" i="12"/>
  <c r="C86" i="12" l="1"/>
  <c r="C87" i="12"/>
  <c r="C88" i="12"/>
  <c r="C126" i="12" l="1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12" i="10"/>
  <c r="E12" i="10"/>
  <c r="G12" i="10"/>
  <c r="C13" i="10"/>
  <c r="E13" i="10"/>
  <c r="G13" i="10"/>
  <c r="C14" i="10"/>
  <c r="E14" i="10"/>
  <c r="G14" i="10"/>
  <c r="C15" i="10"/>
  <c r="E15" i="10"/>
  <c r="G15" i="10"/>
  <c r="C16" i="10"/>
  <c r="E16" i="10"/>
  <c r="G16" i="10"/>
  <c r="C17" i="10"/>
  <c r="E17" i="10"/>
  <c r="G17" i="10"/>
  <c r="C18" i="10"/>
  <c r="E18" i="10"/>
  <c r="G18" i="10"/>
  <c r="C19" i="10"/>
  <c r="E19" i="10"/>
  <c r="G19" i="10"/>
  <c r="C20" i="10"/>
  <c r="E20" i="10"/>
  <c r="G20" i="10"/>
  <c r="C21" i="10"/>
  <c r="E21" i="10"/>
  <c r="G21" i="10"/>
  <c r="C22" i="10"/>
  <c r="E22" i="10"/>
  <c r="G22" i="10"/>
  <c r="C23" i="10"/>
  <c r="E23" i="10"/>
  <c r="G23" i="10"/>
  <c r="C24" i="10"/>
  <c r="E24" i="10"/>
  <c r="G24" i="10"/>
  <c r="C25" i="10"/>
  <c r="E25" i="10"/>
  <c r="G25" i="10"/>
  <c r="C26" i="10"/>
  <c r="E26" i="10"/>
  <c r="G26" i="10"/>
  <c r="C27" i="10"/>
  <c r="E27" i="10"/>
  <c r="G27" i="10"/>
  <c r="C28" i="10"/>
  <c r="E28" i="10"/>
  <c r="G28" i="10"/>
  <c r="C29" i="10"/>
  <c r="E29" i="10"/>
  <c r="G29" i="10"/>
  <c r="E30" i="10"/>
  <c r="G30" i="10"/>
  <c r="E31" i="10"/>
  <c r="G31" i="10"/>
  <c r="E32" i="10"/>
  <c r="G32" i="10"/>
  <c r="G33" i="10"/>
  <c r="G34" i="10"/>
  <c r="G37" i="10"/>
  <c r="C41" i="10"/>
  <c r="E41" i="10"/>
  <c r="G41" i="10"/>
  <c r="C405" i="13" l="1"/>
  <c r="C350" i="13" l="1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330" i="13"/>
  <c r="C331" i="13"/>
  <c r="C332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C273" i="13"/>
  <c r="C274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176" i="13"/>
  <c r="C17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59" i="12"/>
  <c r="C160" i="12"/>
  <c r="C161" i="12"/>
  <c r="C162" i="12"/>
  <c r="C163" i="12"/>
  <c r="C164" i="12"/>
  <c r="C165" i="12"/>
  <c r="C166" i="12"/>
  <c r="C167" i="12"/>
  <c r="C168" i="12"/>
  <c r="C110" i="12"/>
  <c r="C111" i="12"/>
  <c r="C112" i="12"/>
  <c r="C113" i="12"/>
  <c r="C114" i="12"/>
  <c r="C115" i="12"/>
  <c r="C116" i="12"/>
  <c r="C117" i="12"/>
  <c r="C118" i="12"/>
  <c r="C119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194" i="13" l="1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221" i="13"/>
  <c r="C349" i="13"/>
  <c r="C298" i="13"/>
  <c r="C235" i="13"/>
  <c r="C193" i="13"/>
  <c r="C135" i="13"/>
  <c r="C67" i="13"/>
  <c r="C13" i="13"/>
  <c r="C179" i="12"/>
  <c r="C158" i="12"/>
  <c r="C109" i="12"/>
  <c r="C68" i="12"/>
  <c r="C38" i="12"/>
  <c r="C13" i="12"/>
  <c r="C20" i="9" l="1"/>
  <c r="C49" i="9"/>
  <c r="C17" i="9"/>
  <c r="C28" i="9"/>
  <c r="C52" i="9"/>
  <c r="C57" i="9"/>
  <c r="C73" i="9"/>
  <c r="C38" i="9"/>
  <c r="C19" i="9"/>
  <c r="C65" i="9"/>
  <c r="C62" i="9"/>
  <c r="C30" i="9"/>
  <c r="C58" i="9"/>
  <c r="C21" i="9"/>
  <c r="C54" i="9"/>
  <c r="C20" i="8"/>
  <c r="C12" i="8"/>
  <c r="C59" i="8"/>
  <c r="C15" i="8"/>
  <c r="C25" i="8"/>
  <c r="C60" i="8"/>
  <c r="C18" i="8"/>
  <c r="C66" i="8"/>
  <c r="C13" i="8"/>
  <c r="C26" i="8"/>
  <c r="C22" i="8"/>
  <c r="C61" i="8"/>
  <c r="C32" i="8"/>
  <c r="C16" i="8"/>
  <c r="C21" i="8"/>
  <c r="C27" i="8"/>
  <c r="E32" i="1" l="1"/>
  <c r="C32" i="1"/>
  <c r="E29" i="1"/>
  <c r="E28" i="1"/>
  <c r="E27" i="1"/>
  <c r="C27" i="1"/>
  <c r="E23" i="1"/>
  <c r="C23" i="1"/>
  <c r="E22" i="1"/>
  <c r="C22" i="1"/>
  <c r="E20" i="1"/>
  <c r="C20" i="1"/>
  <c r="E19" i="1"/>
  <c r="C19" i="1"/>
  <c r="E18" i="1"/>
  <c r="C18" i="1"/>
  <c r="E14" i="1"/>
  <c r="C14" i="1"/>
  <c r="E13" i="1"/>
  <c r="C13" i="1"/>
  <c r="E12" i="1"/>
  <c r="C12" i="1"/>
  <c r="E11" i="1"/>
  <c r="C11" i="1"/>
  <c r="G12" i="11" l="1"/>
  <c r="E24" i="11"/>
  <c r="E22" i="11"/>
  <c r="E15" i="11"/>
  <c r="E12" i="11"/>
  <c r="E19" i="11"/>
  <c r="C22" i="11"/>
  <c r="C15" i="11"/>
  <c r="C12" i="11"/>
  <c r="C19" i="11"/>
  <c r="G44" i="11"/>
  <c r="E44" i="11"/>
  <c r="C44" i="11"/>
  <c r="E16" i="11"/>
  <c r="C16" i="11"/>
  <c r="E17" i="11"/>
  <c r="C17" i="11"/>
  <c r="E26" i="11"/>
  <c r="C26" i="11"/>
  <c r="C24" i="11"/>
  <c r="E31" i="11"/>
  <c r="C31" i="11"/>
  <c r="E30" i="11"/>
  <c r="C30" i="11"/>
  <c r="E20" i="11"/>
  <c r="C20" i="11"/>
  <c r="E13" i="11"/>
  <c r="C13" i="11"/>
  <c r="E29" i="11"/>
  <c r="C29" i="11"/>
  <c r="E23" i="11"/>
  <c r="C23" i="11"/>
  <c r="E32" i="11"/>
  <c r="C32" i="11"/>
  <c r="E18" i="11"/>
  <c r="C18" i="11"/>
  <c r="E14" i="11"/>
  <c r="C14" i="11"/>
  <c r="E35" i="11"/>
  <c r="E25" i="11"/>
  <c r="C25" i="11"/>
  <c r="E34" i="11"/>
  <c r="E33" i="11"/>
  <c r="C33" i="11"/>
  <c r="E21" i="11"/>
  <c r="C21" i="11"/>
  <c r="E27" i="11"/>
  <c r="C27" i="11"/>
  <c r="E28" i="11"/>
  <c r="C28" i="11"/>
  <c r="C29" i="9" l="1"/>
  <c r="C24" i="9"/>
  <c r="C14" i="9"/>
  <c r="C53" i="9"/>
  <c r="C82" i="9"/>
  <c r="C71" i="9"/>
  <c r="C70" i="9"/>
  <c r="C64" i="9"/>
  <c r="C69" i="9"/>
  <c r="C25" i="9"/>
  <c r="C43" i="9"/>
  <c r="C74" i="9"/>
  <c r="C13" i="9"/>
  <c r="C66" i="9"/>
  <c r="C44" i="9"/>
  <c r="C61" i="9"/>
  <c r="C41" i="9"/>
  <c r="C12" i="9"/>
  <c r="C42" i="9"/>
  <c r="C16" i="9"/>
  <c r="C15" i="9"/>
  <c r="C40" i="9"/>
  <c r="C11" i="9"/>
  <c r="C78" i="9"/>
  <c r="C76" i="9"/>
  <c r="C48" i="9"/>
  <c r="C50" i="9"/>
  <c r="C72" i="9"/>
  <c r="C27" i="9"/>
  <c r="C63" i="9"/>
  <c r="C56" i="9"/>
  <c r="C31" i="9"/>
  <c r="C77" i="9"/>
  <c r="C46" i="9"/>
  <c r="C67" i="9"/>
  <c r="C45" i="9"/>
  <c r="C22" i="9"/>
  <c r="C80" i="9"/>
  <c r="C23" i="9"/>
  <c r="C75" i="9"/>
  <c r="C34" i="9"/>
  <c r="C60" i="9"/>
  <c r="C26" i="9"/>
  <c r="C51" i="9"/>
  <c r="C35" i="9"/>
  <c r="C47" i="9"/>
  <c r="C81" i="9"/>
  <c r="C32" i="9"/>
  <c r="C55" i="9"/>
  <c r="C83" i="9"/>
  <c r="C39" i="9"/>
  <c r="C68" i="9"/>
  <c r="C33" i="9"/>
  <c r="C37" i="9"/>
  <c r="C36" i="9"/>
  <c r="C18" i="9"/>
  <c r="C79" i="9"/>
  <c r="C87" i="9"/>
  <c r="C59" i="9"/>
  <c r="C64" i="8"/>
  <c r="C58" i="8"/>
  <c r="C19" i="8"/>
  <c r="C62" i="8"/>
  <c r="C65" i="8"/>
  <c r="C14" i="8"/>
  <c r="C36" i="8"/>
  <c r="C24" i="8"/>
  <c r="C17" i="8"/>
  <c r="C31" i="8"/>
  <c r="C29" i="8"/>
  <c r="C11" i="8"/>
  <c r="C37" i="8"/>
  <c r="C34" i="8"/>
  <c r="C63" i="8"/>
  <c r="C23" i="8"/>
  <c r="C30" i="8"/>
  <c r="C35" i="8"/>
  <c r="C33" i="8"/>
  <c r="C38" i="8"/>
  <c r="C28" i="8"/>
  <c r="C57" i="8"/>
  <c r="C100" i="6"/>
  <c r="C11" i="6"/>
  <c r="C11" i="5"/>
  <c r="C11" i="4"/>
  <c r="C99" i="4"/>
  <c r="C11" i="3"/>
  <c r="C87" i="3"/>
  <c r="E25" i="2" l="1"/>
  <c r="E24" i="2"/>
  <c r="E23" i="2"/>
  <c r="C25" i="2"/>
</calcChain>
</file>

<file path=xl/sharedStrings.xml><?xml version="1.0" encoding="utf-8"?>
<sst xmlns="http://schemas.openxmlformats.org/spreadsheetml/2006/main" count="1199" uniqueCount="172">
  <si>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</si>
  <si>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</si>
  <si>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</si>
  <si>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</si>
  <si>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</si>
  <si>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</si>
  <si>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</si>
  <si>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</si>
  <si>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</si>
  <si>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</si>
  <si>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</si>
  <si>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</si>
  <si>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</si>
  <si>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</si>
  <si>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</si>
  <si>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</si>
  <si>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</si>
  <si>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</si>
  <si>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</si>
  <si>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</si>
  <si>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</si>
  <si>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</si>
  <si>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</si>
  <si>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</si>
  <si>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</si>
  <si>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</si>
  <si>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</si>
  <si>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</si>
  <si>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</si>
  <si>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</si>
  <si>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</si>
  <si>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</si>
  <si>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</si>
  <si>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</si>
  <si>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</si>
  <si>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</si>
  <si>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</si>
  <si>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</si>
  <si>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</si>
  <si>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</si>
  <si>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</si>
  <si>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</si>
  <si>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</si>
  <si>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</si>
  <si>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</si>
  <si>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</si>
  <si>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</si>
  <si>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</si>
  <si>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</si>
  <si>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</si>
  <si>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</si>
  <si>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</si>
  <si>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</si>
  <si>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</si>
  <si>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</si>
  <si>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</si>
  <si>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</si>
  <si>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</si>
  <si>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</si>
  <si>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</si>
  <si>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</si>
  <si>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</si>
  <si>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</si>
  <si>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</si>
  <si>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</si>
  <si>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</si>
  <si>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Autobuses urbanos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</si>
  <si>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</si>
  <si>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</si>
  <si>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</si>
  <si>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</si>
  <si>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</si>
  <si>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</si>
  <si>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</si>
  <si>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</si>
  <si>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</si>
  <si>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</si>
  <si>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</si>
  <si>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</si>
  <si>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</si>
  <si>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</si>
  <si>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</si>
  <si>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</si>
  <si>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</si>
  <si>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</si>
  <si>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</si>
  <si>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</si>
  <si>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</si>
  <si>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</si>
  <si>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</si>
  <si>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</si>
  <si>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</si>
  <si>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</si>
  <si>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</si>
  <si>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</si>
  <si>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</si>
  <si>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</si>
  <si>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</si>
  <si>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</si>
  <si>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</si>
  <si>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</si>
  <si>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</si>
  <si>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</si>
  <si>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</si>
  <si>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</si>
  <si>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</si>
  <si>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</si>
  <si>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</si>
  <si>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</si>
  <si>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</si>
  <si>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</si>
  <si>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</si>
  <si>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</si>
  <si>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</si>
  <si>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</si>
  <si>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</si>
  <si>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</si>
  <si>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</si>
  <si>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</si>
  <si>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</si>
  <si>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</si>
  <si>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</si>
  <si>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</si>
  <si>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</si>
  <si>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</si>
  <si>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</si>
  <si>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</si>
  <si>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</si>
  <si>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</si>
  <si>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</si>
  <si>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</si>
  <si>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</si>
  <si>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</si>
  <si>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</si>
  <si>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</si>
  <si>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</si>
  <si>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</si>
  <si>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</si>
  <si>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</si>
  <si>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</si>
  <si>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Agencia Energetica</t>
  </si>
  <si>
    <t>PETICIONES PRESENTADAS POR LOS CIUDADANOS SEGÚN MEDIO DE RESPUESTA ELEGIDO</t>
  </si>
  <si>
    <t>2019</t>
  </si>
  <si>
    <t>WHATSAPP</t>
  </si>
  <si>
    <t>Bibliotecas: Mantenimiento, libros, etc.</t>
  </si>
  <si>
    <t>Planeamiento Urbanístico</t>
  </si>
  <si>
    <t>Agradecimiento</t>
  </si>
  <si>
    <t>Jardines. Avería de riego</t>
  </si>
  <si>
    <t>Pavimenación. Accesos obras</t>
  </si>
  <si>
    <t>Titularidad inmuebles</t>
  </si>
  <si>
    <t>Alumbrado Público</t>
  </si>
  <si>
    <t>Innovación y Comercio</t>
  </si>
  <si>
    <t>Planeamiento y Cartografía</t>
  </si>
  <si>
    <r>
      <t xml:space="preserve">Ayuntamiento de </t>
    </r>
    <r>
      <rPr>
        <b/>
        <sz val="14"/>
        <rFont val="Arial"/>
        <family val="2"/>
      </rPr>
      <t>Valladolid</t>
    </r>
  </si>
  <si>
    <t>Información Sanitaria</t>
  </si>
  <si>
    <t>Mobiliarios Urbanos</t>
  </si>
  <si>
    <t>Solares. Públicos</t>
  </si>
  <si>
    <t>Igualdad e Infancia</t>
  </si>
  <si>
    <t>PERIODO DE REFERENCIA: 1/5/2020 A 31/5/2020 (MAYO-2020)</t>
  </si>
  <si>
    <t>MAYO-2020</t>
  </si>
  <si>
    <t>JUNIO-2019 A MAYO-2020</t>
  </si>
  <si>
    <t>SOLICITUDES RECIBIDAS SEGÚN TEMA (MAYO-2020)</t>
  </si>
  <si>
    <t>SOLICITUDES RECIBIDAS SEGÚN TEMA (JUNIO-2019 A MAYO-2020)</t>
  </si>
  <si>
    <t>SOLICITUDES CONTESTADAS SEGÚN TEMA (MAYO-2020)</t>
  </si>
  <si>
    <t>SOLICITUDES CONTESTADAS SEGÚN TEMA (JUNIO-2019 A MAYO-2020)</t>
  </si>
  <si>
    <t>SOLICITUDES RECIBIDAS Y NO CONTESTADAS SEGÚN TEMA (MAYO-2020)</t>
  </si>
  <si>
    <t>SOLICITUDES RECIBIDAS Y NO CONTESTADAS SEGÚN TEMA (JUNIO-2019 A MAYO-2020)</t>
  </si>
  <si>
    <t>SOLICITUDES RECIBIDAS SEGÚN ÓRGANO RESPONSABLE Y ESTADO DE CONTESTACIÓN (MAYO-2020)</t>
  </si>
  <si>
    <t>SOLICITUDES RECIBIDAS SEGÚN ÓRGANO RESPONSABLE Y ESTADO DE CONTESTACIÓN (JUNIO-2019 A MAYO-2020)</t>
  </si>
  <si>
    <t>SOLICITUDES RECIBIDAS SEGÚN ÓRGANO RESPONSABLE (LOS SIETE MÁS IMPORTANTES) Y TEMA (MAYO-2020)</t>
  </si>
  <si>
    <t>SOLICITUDES RECIBIDAS SEGÚN ÓRGANO RESPONSABLE (LOS SIETE MÁS IMPORTANTES) Y TEMA (JUNIO-2019 A MAYO-2020)</t>
  </si>
  <si>
    <t>Jardines. Árboles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</si>
</sst>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/>
    <xf numFmtId="3" fontId="6" fillId="0" borderId="0" xfId="0" applyNumberFormat="1" applyFont="1" applyFill="1"/>
    <xf numFmtId="0" fontId="8" fillId="0" borderId="0" xfId="0" applyFont="1" applyFill="1"/>
    <xf numFmtId="0" fontId="6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2" fillId="0" borderId="1" xfId="0" applyFont="1" applyFill="1" applyBorder="1" applyAlignment="1">
      <alignment wrapText="1"/>
    </xf>
    <xf numFmtId="3" fontId="8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8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0" xfId="0" applyFont="1" applyFill="1"/>
    <xf numFmtId="0" fontId="6" fillId="0" borderId="1" xfId="0" applyFont="1" applyFill="1" applyBorder="1"/>
    <xf numFmtId="0" fontId="8" fillId="0" borderId="1" xfId="0" applyFont="1" applyFill="1" applyBorder="1"/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left"/>
    </xf>
    <xf numFmtId="3" fontId="1" fillId="0" borderId="0" xfId="0" applyNumberFormat="1" applyFont="1" applyFill="1"/>
    <xf numFmtId="0" fontId="2" fillId="0" borderId="0" xfId="0" applyFont="1" applyFill="1" applyAlignment="1">
      <alignment horizontal="center" wrapText="1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/>
    <xf numFmtId="0" fontId="6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Normal="100" workbookViewId="0">
      <selection activeCell="D11" sqref="D11:D13"/>
    </sheetView>
  </sheetViews>
  <sheetFormatPr baseColWidth="10" defaultColWidth="11.42578125" defaultRowHeight="15" x14ac:dyDescent="0.2"/>
  <cols>
    <col min="1" max="1" width="36.140625" style="2" customWidth="1"/>
    <col min="2" max="2" width="21.5703125" style="2" customWidth="1"/>
    <col min="3" max="3" width="12.140625" style="2" bestFit="1" customWidth="1"/>
    <col min="4" max="4" width="41" style="2" customWidth="1"/>
    <col min="5" max="5" width="12.140625" style="2" bestFit="1" customWidth="1"/>
    <col min="6" max="7" width="11.42578125" style="2"/>
    <col min="8" max="9" width="23" style="2" customWidth="1"/>
    <col min="10" max="16384" width="11.42578125" style="2"/>
  </cols>
  <sheetData>
    <row r="1" spans="1:9" ht="18" x14ac:dyDescent="0.25">
      <c r="A1" s="6" t="s">
        <v>1</v>
      </c>
    </row>
    <row r="2" spans="1:9" x14ac:dyDescent="0.2">
      <c r="A2" s="2" t="s">
        <v>0</v>
      </c>
    </row>
    <row r="6" spans="1:9" s="7" customFormat="1" ht="15.75" x14ac:dyDescent="0.25">
      <c r="A6" s="7" t="s">
        <v>59</v>
      </c>
    </row>
    <row r="7" spans="1:9" s="7" customFormat="1" ht="15.75" x14ac:dyDescent="0.25">
      <c r="A7" s="7" t="s">
        <v>158</v>
      </c>
    </row>
    <row r="8" spans="1:9" ht="6.75" customHeight="1" x14ac:dyDescent="0.2"/>
    <row r="9" spans="1:9" ht="15.75" x14ac:dyDescent="0.25">
      <c r="A9" s="1" t="s">
        <v>2</v>
      </c>
    </row>
    <row r="10" spans="1:9" s="8" customFormat="1" ht="33" customHeight="1" x14ac:dyDescent="0.2">
      <c r="A10" s="3"/>
      <c r="B10" s="4" t="s">
        <v>159</v>
      </c>
      <c r="C10" s="5" t="s">
        <v>3</v>
      </c>
      <c r="D10" s="4" t="s">
        <v>160</v>
      </c>
      <c r="E10" s="5" t="s">
        <v>3</v>
      </c>
    </row>
    <row r="11" spans="1:9" ht="18" customHeight="1" x14ac:dyDescent="0.25">
      <c r="A11" s="3" t="s">
        <v>138</v>
      </c>
      <c r="B11" s="16">
        <v>2309</v>
      </c>
      <c r="C11" s="17">
        <f>(B11/B$14)*100</f>
        <v>80.509065550906556</v>
      </c>
      <c r="D11" s="16">
        <v>23861</v>
      </c>
      <c r="E11" s="17">
        <f>(D11/D$14)*100</f>
        <v>89.316863185476322</v>
      </c>
      <c r="H11" s="20"/>
      <c r="I11" s="20"/>
    </row>
    <row r="12" spans="1:9" ht="18" customHeight="1" x14ac:dyDescent="0.25">
      <c r="A12" s="3" t="s">
        <v>5</v>
      </c>
      <c r="B12" s="16">
        <v>543</v>
      </c>
      <c r="C12" s="17">
        <f t="shared" ref="C12:E14" si="0">(B12/B$14)*100</f>
        <v>18.93305439330544</v>
      </c>
      <c r="D12" s="16">
        <v>2620</v>
      </c>
      <c r="E12" s="17">
        <f t="shared" si="0"/>
        <v>9.8072244057645523</v>
      </c>
      <c r="H12" s="20"/>
      <c r="I12" s="20"/>
    </row>
    <row r="13" spans="1:9" ht="18" customHeight="1" x14ac:dyDescent="0.25">
      <c r="A13" s="3" t="s">
        <v>4</v>
      </c>
      <c r="B13" s="51">
        <v>16</v>
      </c>
      <c r="C13" s="17">
        <f t="shared" si="0"/>
        <v>0.55788005578800559</v>
      </c>
      <c r="D13" s="51">
        <v>234</v>
      </c>
      <c r="E13" s="17">
        <f t="shared" si="0"/>
        <v>0.87591240875912413</v>
      </c>
      <c r="H13" s="21"/>
      <c r="I13" s="22"/>
    </row>
    <row r="14" spans="1:9" ht="18" customHeight="1" x14ac:dyDescent="0.25">
      <c r="A14" s="23" t="s">
        <v>6</v>
      </c>
      <c r="B14" s="18">
        <v>2868</v>
      </c>
      <c r="C14" s="19">
        <f t="shared" si="0"/>
        <v>100</v>
      </c>
      <c r="D14" s="18">
        <v>26715</v>
      </c>
      <c r="E14" s="19">
        <f t="shared" si="0"/>
        <v>100</v>
      </c>
      <c r="H14" s="21"/>
      <c r="I14" s="22"/>
    </row>
    <row r="15" spans="1:9" ht="22.15" customHeight="1" x14ac:dyDescent="0.25">
      <c r="H15" s="21"/>
      <c r="I15" s="22"/>
    </row>
    <row r="16" spans="1:9" ht="15.75" x14ac:dyDescent="0.25">
      <c r="A16" s="1" t="s">
        <v>7</v>
      </c>
      <c r="H16" s="21"/>
      <c r="I16" s="22"/>
    </row>
    <row r="17" spans="1:10" ht="29.25" customHeight="1" x14ac:dyDescent="0.2">
      <c r="A17" s="3"/>
      <c r="B17" s="4" t="s">
        <v>159</v>
      </c>
      <c r="C17" s="5" t="s">
        <v>3</v>
      </c>
      <c r="D17" s="4" t="s">
        <v>160</v>
      </c>
      <c r="E17" s="5" t="s">
        <v>3</v>
      </c>
    </row>
    <row r="18" spans="1:10" ht="15.75" x14ac:dyDescent="0.25">
      <c r="A18" s="3" t="s">
        <v>11</v>
      </c>
      <c r="B18" s="16">
        <v>2</v>
      </c>
      <c r="C18" s="17">
        <f>(B18/B$23)*100</f>
        <v>6.9735006973500699E-2</v>
      </c>
      <c r="D18" s="16">
        <v>4</v>
      </c>
      <c r="E18" s="17">
        <f>(D18/D$23)*100</f>
        <v>1.4972861688190156E-2</v>
      </c>
      <c r="H18" s="20"/>
      <c r="I18" s="20"/>
    </row>
    <row r="19" spans="1:10" ht="30.75" x14ac:dyDescent="0.25">
      <c r="A19" s="3" t="s">
        <v>8</v>
      </c>
      <c r="B19" s="16">
        <v>1400</v>
      </c>
      <c r="C19" s="17">
        <f t="shared" ref="C19:E23" si="1">(B19/B$23)*100</f>
        <v>48.814504881450489</v>
      </c>
      <c r="D19" s="16">
        <v>9186</v>
      </c>
      <c r="E19" s="17">
        <f t="shared" si="1"/>
        <v>34.385176866928688</v>
      </c>
      <c r="H19" s="20"/>
      <c r="I19" s="20"/>
    </row>
    <row r="20" spans="1:10" ht="15.75" x14ac:dyDescent="0.25">
      <c r="A20" s="3" t="s">
        <v>10</v>
      </c>
      <c r="B20" s="16">
        <v>0</v>
      </c>
      <c r="C20" s="17">
        <f t="shared" si="1"/>
        <v>0</v>
      </c>
      <c r="D20" s="16">
        <v>25</v>
      </c>
      <c r="E20" s="17">
        <f t="shared" si="1"/>
        <v>9.3580385551188472E-2</v>
      </c>
      <c r="H20" s="21"/>
      <c r="I20" s="22"/>
    </row>
    <row r="21" spans="1:10" ht="15.75" x14ac:dyDescent="0.25">
      <c r="A21" s="3" t="s">
        <v>15</v>
      </c>
      <c r="B21" s="16">
        <v>794</v>
      </c>
      <c r="C21" s="17">
        <f t="shared" ref="C21" si="2">(B21/B$23)*100</f>
        <v>27.684797768479775</v>
      </c>
      <c r="D21" s="16">
        <v>14167</v>
      </c>
      <c r="E21" s="17">
        <f t="shared" ref="E21" si="3">(D21/D$23)*100</f>
        <v>53.030132884147484</v>
      </c>
      <c r="H21" s="21"/>
      <c r="I21" s="22"/>
    </row>
    <row r="22" spans="1:10" ht="16.5" customHeight="1" x14ac:dyDescent="0.25">
      <c r="A22" s="3" t="s">
        <v>143</v>
      </c>
      <c r="B22" s="16">
        <v>672</v>
      </c>
      <c r="C22" s="17">
        <f t="shared" si="1"/>
        <v>23.430962343096233</v>
      </c>
      <c r="D22" s="16">
        <v>3333</v>
      </c>
      <c r="E22" s="17">
        <f t="shared" si="1"/>
        <v>12.476137001684446</v>
      </c>
      <c r="H22" s="21"/>
      <c r="I22" s="22"/>
      <c r="J22" s="22"/>
    </row>
    <row r="23" spans="1:10" ht="15.75" x14ac:dyDescent="0.25">
      <c r="A23" s="23" t="s">
        <v>6</v>
      </c>
      <c r="B23" s="18">
        <v>2868</v>
      </c>
      <c r="C23" s="19">
        <f t="shared" si="1"/>
        <v>100</v>
      </c>
      <c r="D23" s="18">
        <v>26715</v>
      </c>
      <c r="E23" s="19">
        <f t="shared" si="1"/>
        <v>100</v>
      </c>
      <c r="H23" s="21"/>
      <c r="I23" s="22"/>
      <c r="J23" s="22"/>
    </row>
    <row r="24" spans="1:10" ht="15.6" customHeight="1" x14ac:dyDescent="0.25">
      <c r="H24" s="21"/>
      <c r="I24" s="22"/>
      <c r="J24" s="22"/>
    </row>
    <row r="25" spans="1:10" ht="15.75" x14ac:dyDescent="0.25">
      <c r="A25" s="1" t="s">
        <v>141</v>
      </c>
      <c r="H25" s="21"/>
      <c r="I25" s="22"/>
      <c r="J25" s="22"/>
    </row>
    <row r="26" spans="1:10" ht="29.25" customHeight="1" x14ac:dyDescent="0.25">
      <c r="A26" s="3"/>
      <c r="B26" s="4" t="s">
        <v>159</v>
      </c>
      <c r="C26" s="5" t="s">
        <v>3</v>
      </c>
      <c r="D26" s="4" t="s">
        <v>160</v>
      </c>
      <c r="E26" s="5" t="s">
        <v>3</v>
      </c>
      <c r="H26" s="20"/>
      <c r="I26" s="20"/>
    </row>
    <row r="27" spans="1:10" ht="15.75" x14ac:dyDescent="0.25">
      <c r="A27" s="3" t="s">
        <v>13</v>
      </c>
      <c r="B27" s="16">
        <v>0</v>
      </c>
      <c r="C27" s="17">
        <f>(B27/B$23)*100</f>
        <v>0</v>
      </c>
      <c r="D27" s="16">
        <v>18</v>
      </c>
      <c r="E27" s="17">
        <f>(D27/D$32)*100</f>
        <v>6.7377877596855693E-2</v>
      </c>
      <c r="H27" s="20"/>
      <c r="I27" s="20"/>
    </row>
    <row r="28" spans="1:10" ht="15.75" x14ac:dyDescent="0.25">
      <c r="A28" s="3" t="s">
        <v>12</v>
      </c>
      <c r="B28" s="16">
        <v>1201</v>
      </c>
      <c r="C28" s="17">
        <f t="shared" ref="C28:C31" si="4">(B28/B$23)*100</f>
        <v>41.875871687587171</v>
      </c>
      <c r="D28" s="16">
        <v>9029</v>
      </c>
      <c r="E28" s="17">
        <f t="shared" ref="E28:E32" si="5">(D28/D$32)*100</f>
        <v>33.797492045667227</v>
      </c>
      <c r="H28" s="21"/>
    </row>
    <row r="29" spans="1:10" ht="15.75" x14ac:dyDescent="0.25">
      <c r="A29" s="3" t="s">
        <v>9</v>
      </c>
      <c r="B29" s="16">
        <v>579</v>
      </c>
      <c r="C29" s="17">
        <f t="shared" si="4"/>
        <v>20.188284518828453</v>
      </c>
      <c r="D29" s="16">
        <v>9852</v>
      </c>
      <c r="E29" s="17">
        <f t="shared" si="5"/>
        <v>36.878158338012348</v>
      </c>
      <c r="H29" s="21"/>
    </row>
    <row r="30" spans="1:10" ht="15.75" x14ac:dyDescent="0.25">
      <c r="A30" s="3" t="s">
        <v>143</v>
      </c>
      <c r="B30" s="16">
        <v>660</v>
      </c>
      <c r="C30" s="17">
        <f t="shared" si="4"/>
        <v>23.01255230125523</v>
      </c>
      <c r="D30" s="16">
        <v>3080</v>
      </c>
      <c r="E30" s="17">
        <f t="shared" si="5"/>
        <v>11.529103499906419</v>
      </c>
      <c r="H30" s="21"/>
      <c r="I30" s="22"/>
      <c r="J30" s="22"/>
    </row>
    <row r="31" spans="1:10" ht="17.25" customHeight="1" x14ac:dyDescent="0.25">
      <c r="A31" s="3" t="s">
        <v>14</v>
      </c>
      <c r="B31" s="16">
        <v>428</v>
      </c>
      <c r="C31" s="17">
        <f t="shared" si="4"/>
        <v>14.923291492329149</v>
      </c>
      <c r="D31" s="16">
        <v>4736</v>
      </c>
      <c r="E31" s="17">
        <f t="shared" si="5"/>
        <v>17.727868238817145</v>
      </c>
      <c r="H31" s="21"/>
      <c r="I31" s="22"/>
    </row>
    <row r="32" spans="1:10" ht="15.75" x14ac:dyDescent="0.25">
      <c r="A32" s="23" t="s">
        <v>6</v>
      </c>
      <c r="B32" s="18">
        <v>2868</v>
      </c>
      <c r="C32" s="19">
        <f t="shared" ref="C32" si="6">(B32/B$23)*100</f>
        <v>100</v>
      </c>
      <c r="D32" s="18">
        <v>26715</v>
      </c>
      <c r="E32" s="19">
        <f t="shared" si="5"/>
        <v>100</v>
      </c>
      <c r="H32" s="21"/>
      <c r="I32" s="22"/>
      <c r="J32" s="22"/>
    </row>
    <row r="33" spans="8:10" ht="15.75" x14ac:dyDescent="0.25">
      <c r="H33" s="21"/>
      <c r="I33" s="22"/>
    </row>
    <row r="34" spans="8:10" ht="15.75" x14ac:dyDescent="0.25">
      <c r="H34" s="21"/>
      <c r="I34" s="22"/>
      <c r="J34" s="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  <oddFooter>&amp;RPágina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13" workbookViewId="0">
      <selection activeCell="D28" sqref="D28"/>
    </sheetView>
  </sheetViews>
  <sheetFormatPr baseColWidth="10" defaultColWidth="11.42578125" defaultRowHeight="15" x14ac:dyDescent="0.2"/>
  <cols>
    <col min="1" max="1" width="33.140625" style="2" customWidth="1"/>
    <col min="2" max="2" width="12" style="15" customWidth="1"/>
    <col min="3" max="3" width="14.140625" style="15" customWidth="1"/>
    <col min="4" max="16384" width="11.42578125" style="2"/>
  </cols>
  <sheetData>
    <row r="1" spans="1:7" ht="18" x14ac:dyDescent="0.25">
      <c r="A1" s="6" t="s">
        <v>1</v>
      </c>
    </row>
    <row r="2" spans="1:7" x14ac:dyDescent="0.2">
      <c r="A2" s="2" t="s">
        <v>0</v>
      </c>
    </row>
    <row r="8" spans="1:7" ht="34.9" customHeight="1" x14ac:dyDescent="0.25">
      <c r="A8" s="49" t="s">
        <v>167</v>
      </c>
      <c r="B8" s="49"/>
      <c r="C8" s="49"/>
      <c r="D8" s="49"/>
      <c r="E8" s="49"/>
      <c r="F8" s="49"/>
      <c r="G8" s="49"/>
    </row>
    <row r="10" spans="1:7" x14ac:dyDescent="0.2">
      <c r="B10" s="50" t="s">
        <v>32</v>
      </c>
      <c r="C10" s="50"/>
      <c r="D10" s="50" t="s">
        <v>31</v>
      </c>
      <c r="E10" s="50"/>
      <c r="F10" s="50" t="s">
        <v>6</v>
      </c>
      <c r="G10" s="50"/>
    </row>
    <row r="11" spans="1:7" ht="15.75" x14ac:dyDescent="0.25">
      <c r="A11" s="3"/>
      <c r="B11" s="36" t="s">
        <v>27</v>
      </c>
      <c r="C11" s="37" t="s">
        <v>3</v>
      </c>
      <c r="D11" s="36" t="s">
        <v>27</v>
      </c>
      <c r="E11" s="37" t="s">
        <v>3</v>
      </c>
      <c r="F11" s="36" t="s">
        <v>27</v>
      </c>
      <c r="G11" s="37" t="s">
        <v>3</v>
      </c>
    </row>
    <row r="12" spans="1:7" x14ac:dyDescent="0.2">
      <c r="A12" s="3" t="s">
        <v>46</v>
      </c>
      <c r="B12" s="16">
        <v>196</v>
      </c>
      <c r="C12" s="17">
        <f t="shared" ref="C12:C41" si="0">(B12/B$41)*100</f>
        <v>20.985010706638114</v>
      </c>
      <c r="D12" s="16">
        <v>432</v>
      </c>
      <c r="E12" s="17">
        <f t="shared" ref="E12:E41" si="1">(D12/D$41)*100</f>
        <v>20.367751060820368</v>
      </c>
      <c r="F12" s="16">
        <v>628</v>
      </c>
      <c r="G12" s="17">
        <f t="shared" ref="G12:G34" si="2">(F12/F$41)*100</f>
        <v>20.556464811783961</v>
      </c>
    </row>
    <row r="13" spans="1:7" x14ac:dyDescent="0.2">
      <c r="A13" s="3" t="s">
        <v>48</v>
      </c>
      <c r="B13" s="16">
        <v>226</v>
      </c>
      <c r="C13" s="17">
        <f t="shared" si="0"/>
        <v>24.197002141327623</v>
      </c>
      <c r="D13" s="16">
        <v>391</v>
      </c>
      <c r="E13" s="17">
        <f t="shared" si="1"/>
        <v>18.434700612918434</v>
      </c>
      <c r="F13" s="16">
        <v>617</v>
      </c>
      <c r="G13" s="17">
        <f t="shared" si="2"/>
        <v>20.196399345335518</v>
      </c>
    </row>
    <row r="14" spans="1:7" ht="20.25" customHeight="1" x14ac:dyDescent="0.2">
      <c r="A14" s="3" t="s">
        <v>54</v>
      </c>
      <c r="B14" s="16">
        <v>179</v>
      </c>
      <c r="C14" s="17">
        <f t="shared" si="0"/>
        <v>19.16488222698073</v>
      </c>
      <c r="D14" s="16">
        <v>269</v>
      </c>
      <c r="E14" s="17">
        <f t="shared" si="1"/>
        <v>12.682696841112683</v>
      </c>
      <c r="F14" s="16">
        <v>448</v>
      </c>
      <c r="G14" s="17">
        <f t="shared" si="2"/>
        <v>14.664484451718494</v>
      </c>
    </row>
    <row r="15" spans="1:7" x14ac:dyDescent="0.2">
      <c r="A15" s="3" t="s">
        <v>55</v>
      </c>
      <c r="B15" s="16">
        <v>186</v>
      </c>
      <c r="C15" s="17">
        <f t="shared" si="0"/>
        <v>19.914346895074946</v>
      </c>
      <c r="D15" s="16">
        <v>63</v>
      </c>
      <c r="E15" s="17">
        <f t="shared" si="1"/>
        <v>2.9702970297029703</v>
      </c>
      <c r="F15" s="16">
        <v>249</v>
      </c>
      <c r="G15" s="17">
        <f t="shared" si="2"/>
        <v>8.1505728314238954</v>
      </c>
    </row>
    <row r="16" spans="1:7" ht="30" x14ac:dyDescent="0.2">
      <c r="A16" s="3" t="s">
        <v>35</v>
      </c>
      <c r="B16" s="16">
        <v>9</v>
      </c>
      <c r="C16" s="17">
        <f t="shared" si="0"/>
        <v>0.9635974304068522</v>
      </c>
      <c r="D16" s="16">
        <v>238</v>
      </c>
      <c r="E16" s="17">
        <f t="shared" si="1"/>
        <v>11.221122112211221</v>
      </c>
      <c r="F16" s="16">
        <v>247</v>
      </c>
      <c r="G16" s="17">
        <f t="shared" si="2"/>
        <v>8.085106382978724</v>
      </c>
    </row>
    <row r="17" spans="1:7" x14ac:dyDescent="0.2">
      <c r="A17" s="3" t="s">
        <v>45</v>
      </c>
      <c r="B17" s="16">
        <v>0</v>
      </c>
      <c r="C17" s="17">
        <f t="shared" si="0"/>
        <v>0</v>
      </c>
      <c r="D17" s="16">
        <v>242</v>
      </c>
      <c r="E17" s="17">
        <f t="shared" si="1"/>
        <v>11.40971239981141</v>
      </c>
      <c r="F17" s="16">
        <v>242</v>
      </c>
      <c r="G17" s="17">
        <f t="shared" si="2"/>
        <v>7.9214402618657935</v>
      </c>
    </row>
    <row r="18" spans="1:7" x14ac:dyDescent="0.2">
      <c r="A18" s="3" t="s">
        <v>42</v>
      </c>
      <c r="B18" s="16">
        <v>6</v>
      </c>
      <c r="C18" s="17">
        <f t="shared" si="0"/>
        <v>0.64239828693790146</v>
      </c>
      <c r="D18" s="16">
        <v>120</v>
      </c>
      <c r="E18" s="17">
        <f t="shared" si="1"/>
        <v>5.6577086280056577</v>
      </c>
      <c r="F18" s="16">
        <v>126</v>
      </c>
      <c r="G18" s="17">
        <f t="shared" si="2"/>
        <v>4.1243862520458263</v>
      </c>
    </row>
    <row r="19" spans="1:7" x14ac:dyDescent="0.2">
      <c r="A19" s="3" t="s">
        <v>34</v>
      </c>
      <c r="B19" s="16">
        <v>7</v>
      </c>
      <c r="C19" s="17">
        <f t="shared" si="0"/>
        <v>0.74946466809421841</v>
      </c>
      <c r="D19" s="16">
        <v>110</v>
      </c>
      <c r="E19" s="17">
        <f t="shared" si="1"/>
        <v>5.1862329090051862</v>
      </c>
      <c r="F19" s="16">
        <v>117</v>
      </c>
      <c r="G19" s="17">
        <f t="shared" si="2"/>
        <v>3.8297872340425529</v>
      </c>
    </row>
    <row r="20" spans="1:7" x14ac:dyDescent="0.2">
      <c r="A20" s="3" t="s">
        <v>150</v>
      </c>
      <c r="B20" s="16">
        <v>2</v>
      </c>
      <c r="C20" s="17">
        <f t="shared" si="0"/>
        <v>0.21413276231263384</v>
      </c>
      <c r="D20" s="16">
        <v>55</v>
      </c>
      <c r="E20" s="17">
        <f t="shared" si="1"/>
        <v>2.5931164545025931</v>
      </c>
      <c r="F20" s="16">
        <v>57</v>
      </c>
      <c r="G20" s="17">
        <f t="shared" si="2"/>
        <v>1.8657937806873977</v>
      </c>
    </row>
    <row r="21" spans="1:7" x14ac:dyDescent="0.2">
      <c r="A21" s="3" t="s">
        <v>41</v>
      </c>
      <c r="B21" s="16">
        <v>11</v>
      </c>
      <c r="C21" s="17">
        <f t="shared" si="0"/>
        <v>1.1777301927194861</v>
      </c>
      <c r="D21" s="16">
        <v>29</v>
      </c>
      <c r="E21" s="17">
        <f t="shared" si="1"/>
        <v>1.3672795851013673</v>
      </c>
      <c r="F21" s="16">
        <v>40</v>
      </c>
      <c r="G21" s="17">
        <f t="shared" si="2"/>
        <v>1.3093289689034371</v>
      </c>
    </row>
    <row r="22" spans="1:7" x14ac:dyDescent="0.2">
      <c r="A22" s="3" t="s">
        <v>56</v>
      </c>
      <c r="B22" s="16">
        <v>15</v>
      </c>
      <c r="C22" s="17">
        <f t="shared" si="0"/>
        <v>1.6059957173447537</v>
      </c>
      <c r="D22" s="16">
        <v>24</v>
      </c>
      <c r="E22" s="17">
        <f t="shared" si="1"/>
        <v>1.1315417256011315</v>
      </c>
      <c r="F22" s="16">
        <v>39</v>
      </c>
      <c r="G22" s="17">
        <f t="shared" si="2"/>
        <v>1.2765957446808509</v>
      </c>
    </row>
    <row r="23" spans="1:7" x14ac:dyDescent="0.2">
      <c r="A23" s="3" t="s">
        <v>37</v>
      </c>
      <c r="B23" s="16">
        <v>7</v>
      </c>
      <c r="C23" s="17">
        <f t="shared" si="0"/>
        <v>0.74946466809421841</v>
      </c>
      <c r="D23" s="16">
        <v>26</v>
      </c>
      <c r="E23" s="17">
        <f t="shared" si="1"/>
        <v>1.2258368694012258</v>
      </c>
      <c r="F23" s="16">
        <v>33</v>
      </c>
      <c r="G23" s="17">
        <f t="shared" si="2"/>
        <v>1.0801963993453356</v>
      </c>
    </row>
    <row r="24" spans="1:7" x14ac:dyDescent="0.2">
      <c r="A24" s="3" t="s">
        <v>152</v>
      </c>
      <c r="B24" s="16">
        <v>4</v>
      </c>
      <c r="C24" s="17">
        <f t="shared" si="0"/>
        <v>0.42826552462526768</v>
      </c>
      <c r="D24" s="16">
        <v>22</v>
      </c>
      <c r="E24" s="17">
        <f t="shared" si="1"/>
        <v>1.0372465818010372</v>
      </c>
      <c r="F24" s="16">
        <v>26</v>
      </c>
      <c r="G24" s="17">
        <f t="shared" si="2"/>
        <v>0.85106382978723405</v>
      </c>
    </row>
    <row r="25" spans="1:7" x14ac:dyDescent="0.2">
      <c r="A25" s="3" t="s">
        <v>39</v>
      </c>
      <c r="B25" s="16">
        <v>0</v>
      </c>
      <c r="C25" s="17">
        <f t="shared" si="0"/>
        <v>0</v>
      </c>
      <c r="D25" s="16">
        <v>24</v>
      </c>
      <c r="E25" s="17">
        <f t="shared" si="1"/>
        <v>1.1315417256011315</v>
      </c>
      <c r="F25" s="16">
        <v>24</v>
      </c>
      <c r="G25" s="17">
        <f t="shared" si="2"/>
        <v>0.78559738134206214</v>
      </c>
    </row>
    <row r="26" spans="1:7" ht="16.899999999999999" customHeight="1" x14ac:dyDescent="0.2">
      <c r="A26" s="3" t="s">
        <v>151</v>
      </c>
      <c r="B26" s="16">
        <v>18</v>
      </c>
      <c r="C26" s="17">
        <f t="shared" si="0"/>
        <v>1.9271948608137044</v>
      </c>
      <c r="D26" s="16">
        <v>6</v>
      </c>
      <c r="E26" s="17">
        <f t="shared" si="1"/>
        <v>0.28288543140028288</v>
      </c>
      <c r="F26" s="16">
        <v>24</v>
      </c>
      <c r="G26" s="17">
        <f t="shared" si="2"/>
        <v>0.78559738134206214</v>
      </c>
    </row>
    <row r="27" spans="1:7" x14ac:dyDescent="0.2">
      <c r="A27" s="3" t="s">
        <v>51</v>
      </c>
      <c r="B27" s="16">
        <v>24</v>
      </c>
      <c r="C27" s="17">
        <f t="shared" si="0"/>
        <v>2.5695931477516059</v>
      </c>
      <c r="D27" s="16">
        <v>0</v>
      </c>
      <c r="E27" s="17">
        <f t="shared" si="1"/>
        <v>0</v>
      </c>
      <c r="F27" s="16">
        <v>24</v>
      </c>
      <c r="G27" s="17">
        <f t="shared" si="2"/>
        <v>0.78559738134206214</v>
      </c>
    </row>
    <row r="28" spans="1:7" x14ac:dyDescent="0.2">
      <c r="A28" s="3" t="s">
        <v>49</v>
      </c>
      <c r="B28" s="16">
        <v>22</v>
      </c>
      <c r="C28" s="17">
        <f t="shared" si="0"/>
        <v>2.3554603854389722</v>
      </c>
      <c r="D28" s="16">
        <v>0</v>
      </c>
      <c r="E28" s="17">
        <f t="shared" si="1"/>
        <v>0</v>
      </c>
      <c r="F28" s="16">
        <v>22</v>
      </c>
      <c r="G28" s="17">
        <f t="shared" si="2"/>
        <v>0.72013093289689034</v>
      </c>
    </row>
    <row r="29" spans="1:7" x14ac:dyDescent="0.2">
      <c r="A29" s="3" t="s">
        <v>40</v>
      </c>
      <c r="B29" s="16">
        <v>13</v>
      </c>
      <c r="C29" s="17">
        <f t="shared" si="0"/>
        <v>1.3918629550321198</v>
      </c>
      <c r="D29" s="16">
        <v>4</v>
      </c>
      <c r="E29" s="17">
        <f t="shared" si="1"/>
        <v>0.18859028760018859</v>
      </c>
      <c r="F29" s="16">
        <v>17</v>
      </c>
      <c r="G29" s="17">
        <f t="shared" si="2"/>
        <v>0.55646481178396068</v>
      </c>
    </row>
    <row r="30" spans="1:7" x14ac:dyDescent="0.2">
      <c r="A30" s="3" t="s">
        <v>57</v>
      </c>
      <c r="B30" s="16">
        <v>1</v>
      </c>
      <c r="C30" s="17">
        <f t="shared" si="0"/>
        <v>0.10706638115631692</v>
      </c>
      <c r="D30" s="16">
        <v>13</v>
      </c>
      <c r="E30" s="17">
        <f t="shared" si="1"/>
        <v>0.61291843470061291</v>
      </c>
      <c r="F30" s="16">
        <v>14</v>
      </c>
      <c r="G30" s="17">
        <f t="shared" si="2"/>
        <v>0.45826513911620292</v>
      </c>
    </row>
    <row r="31" spans="1:7" ht="15" customHeight="1" x14ac:dyDescent="0.2">
      <c r="A31" s="3" t="s">
        <v>52</v>
      </c>
      <c r="B31" s="16">
        <v>2</v>
      </c>
      <c r="C31" s="17">
        <f t="shared" si="0"/>
        <v>0.21413276231263384</v>
      </c>
      <c r="D31" s="16">
        <v>10</v>
      </c>
      <c r="E31" s="17">
        <f t="shared" si="1"/>
        <v>0.47147571900047153</v>
      </c>
      <c r="F31" s="16">
        <v>12</v>
      </c>
      <c r="G31" s="17">
        <f t="shared" si="2"/>
        <v>0.39279869067103107</v>
      </c>
    </row>
    <row r="32" spans="1:7" x14ac:dyDescent="0.2">
      <c r="A32" s="3" t="s">
        <v>38</v>
      </c>
      <c r="B32" s="16">
        <v>0</v>
      </c>
      <c r="C32" s="17">
        <f t="shared" si="0"/>
        <v>0</v>
      </c>
      <c r="D32" s="16">
        <v>11</v>
      </c>
      <c r="E32" s="17">
        <f t="shared" si="1"/>
        <v>0.51862329090051862</v>
      </c>
      <c r="F32" s="16">
        <v>11</v>
      </c>
      <c r="G32" s="17">
        <f t="shared" si="2"/>
        <v>0.36006546644844517</v>
      </c>
    </row>
    <row r="33" spans="1:7" ht="30" x14ac:dyDescent="0.2">
      <c r="A33" s="3" t="s">
        <v>47</v>
      </c>
      <c r="B33" s="16">
        <v>2</v>
      </c>
      <c r="C33" s="17">
        <f t="shared" si="0"/>
        <v>0.21413276231263384</v>
      </c>
      <c r="D33" s="16">
        <v>8</v>
      </c>
      <c r="E33" s="17">
        <f t="shared" si="1"/>
        <v>0.37718057520037718</v>
      </c>
      <c r="F33" s="16">
        <v>10</v>
      </c>
      <c r="G33" s="17">
        <f t="shared" si="2"/>
        <v>0.32733224222585927</v>
      </c>
    </row>
    <row r="34" spans="1:7" ht="30" x14ac:dyDescent="0.2">
      <c r="A34" s="3" t="s">
        <v>43</v>
      </c>
      <c r="B34" s="16">
        <v>0</v>
      </c>
      <c r="C34" s="17">
        <f t="shared" si="0"/>
        <v>0</v>
      </c>
      <c r="D34" s="16">
        <v>6</v>
      </c>
      <c r="E34" s="17">
        <f t="shared" si="1"/>
        <v>0.28288543140028288</v>
      </c>
      <c r="F34" s="16">
        <v>6</v>
      </c>
      <c r="G34" s="17">
        <f t="shared" si="2"/>
        <v>0.19639934533551553</v>
      </c>
    </row>
    <row r="35" spans="1:7" x14ac:dyDescent="0.2">
      <c r="A35" s="3" t="s">
        <v>44</v>
      </c>
      <c r="B35" s="16">
        <v>0</v>
      </c>
      <c r="C35" s="17">
        <f t="shared" si="0"/>
        <v>0</v>
      </c>
      <c r="D35" s="16">
        <v>6</v>
      </c>
      <c r="E35" s="17">
        <f t="shared" si="1"/>
        <v>0.28288543140028288</v>
      </c>
      <c r="F35" s="16">
        <v>6</v>
      </c>
      <c r="G35" s="17"/>
    </row>
    <row r="36" spans="1:7" x14ac:dyDescent="0.2">
      <c r="A36" s="3" t="s">
        <v>33</v>
      </c>
      <c r="B36" s="16">
        <v>0</v>
      </c>
      <c r="C36" s="17">
        <f t="shared" si="0"/>
        <v>0</v>
      </c>
      <c r="D36" s="16">
        <v>5</v>
      </c>
      <c r="E36" s="17">
        <f t="shared" si="1"/>
        <v>0.23573785950023576</v>
      </c>
      <c r="F36" s="16">
        <v>5</v>
      </c>
      <c r="G36" s="17"/>
    </row>
    <row r="37" spans="1:7" x14ac:dyDescent="0.2">
      <c r="A37" s="3" t="s">
        <v>50</v>
      </c>
      <c r="B37" s="16">
        <v>4</v>
      </c>
      <c r="C37" s="17">
        <f t="shared" si="0"/>
        <v>0.42826552462526768</v>
      </c>
      <c r="D37" s="16">
        <v>0</v>
      </c>
      <c r="E37" s="17">
        <f t="shared" si="1"/>
        <v>0</v>
      </c>
      <c r="F37" s="16">
        <v>4</v>
      </c>
      <c r="G37" s="17">
        <f>(F37/F$41)*100</f>
        <v>0.13093289689034371</v>
      </c>
    </row>
    <row r="38" spans="1:7" x14ac:dyDescent="0.2">
      <c r="A38" s="3" t="s">
        <v>53</v>
      </c>
      <c r="B38" s="16">
        <v>0</v>
      </c>
      <c r="C38" s="17">
        <f t="shared" si="0"/>
        <v>0</v>
      </c>
      <c r="D38" s="16">
        <v>3</v>
      </c>
      <c r="E38" s="17">
        <f t="shared" si="1"/>
        <v>0.14144271570014144</v>
      </c>
      <c r="F38" s="16">
        <v>3</v>
      </c>
      <c r="G38" s="17">
        <f>(F38/F$41)*100</f>
        <v>9.8199672667757767E-2</v>
      </c>
    </row>
    <row r="39" spans="1:7" x14ac:dyDescent="0.2">
      <c r="A39" s="3" t="s">
        <v>36</v>
      </c>
      <c r="B39" s="16">
        <v>0</v>
      </c>
      <c r="C39" s="17">
        <f t="shared" si="0"/>
        <v>0</v>
      </c>
      <c r="D39" s="16">
        <v>2</v>
      </c>
      <c r="E39" s="17">
        <f t="shared" si="1"/>
        <v>9.4295143800094294E-2</v>
      </c>
      <c r="F39" s="16">
        <v>2</v>
      </c>
      <c r="G39" s="17">
        <f>(F39/F$41)*100</f>
        <v>6.5466448445171854E-2</v>
      </c>
    </row>
    <row r="40" spans="1:7" x14ac:dyDescent="0.2">
      <c r="A40" s="3" t="s">
        <v>139</v>
      </c>
      <c r="B40" s="16">
        <v>0</v>
      </c>
      <c r="C40" s="17">
        <f t="shared" si="0"/>
        <v>0</v>
      </c>
      <c r="D40" s="16">
        <v>2</v>
      </c>
      <c r="E40" s="17">
        <f t="shared" si="1"/>
        <v>9.4295143800094294E-2</v>
      </c>
      <c r="F40" s="16">
        <v>2</v>
      </c>
      <c r="G40" s="17">
        <f>(F40/F$41)*100</f>
        <v>6.5466448445171854E-2</v>
      </c>
    </row>
    <row r="41" spans="1:7" ht="15.75" x14ac:dyDescent="0.25">
      <c r="A41" s="3" t="s">
        <v>28</v>
      </c>
      <c r="B41" s="18">
        <v>934</v>
      </c>
      <c r="C41" s="19">
        <f t="shared" si="0"/>
        <v>100</v>
      </c>
      <c r="D41" s="18">
        <v>2121</v>
      </c>
      <c r="E41" s="19">
        <f t="shared" si="1"/>
        <v>100</v>
      </c>
      <c r="F41" s="18">
        <v>3055</v>
      </c>
      <c r="G41" s="19">
        <f>(F41/F$41)*100</f>
        <v>100</v>
      </c>
    </row>
  </sheetData>
  <sortState ref="I12:J37">
    <sortCondition descending="1" ref="I12:I37"/>
  </sortState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10" workbookViewId="0">
      <selection activeCell="G17" sqref="G17"/>
    </sheetView>
  </sheetViews>
  <sheetFormatPr baseColWidth="10" defaultColWidth="11.42578125" defaultRowHeight="15" x14ac:dyDescent="0.2"/>
  <cols>
    <col min="1" max="1" width="33.140625" style="2" customWidth="1"/>
    <col min="2" max="2" width="12" style="15" customWidth="1"/>
    <col min="3" max="3" width="14.140625" style="15" customWidth="1"/>
    <col min="4" max="16384" width="11.42578125" style="2"/>
  </cols>
  <sheetData>
    <row r="1" spans="1:7" ht="18" x14ac:dyDescent="0.25">
      <c r="A1" s="6" t="s">
        <v>1</v>
      </c>
    </row>
    <row r="2" spans="1:7" x14ac:dyDescent="0.2">
      <c r="A2" s="2" t="s">
        <v>0</v>
      </c>
    </row>
    <row r="8" spans="1:7" ht="32.450000000000003" customHeight="1" x14ac:dyDescent="0.25">
      <c r="A8" s="49" t="s">
        <v>168</v>
      </c>
      <c r="B8" s="49"/>
      <c r="C8" s="49"/>
      <c r="D8" s="49"/>
      <c r="E8" s="49"/>
      <c r="F8" s="49"/>
      <c r="G8" s="49"/>
    </row>
    <row r="9" spans="1:7" ht="13.15" customHeight="1" x14ac:dyDescent="0.2"/>
    <row r="10" spans="1:7" x14ac:dyDescent="0.2">
      <c r="B10" s="50" t="s">
        <v>32</v>
      </c>
      <c r="C10" s="50"/>
      <c r="D10" s="50" t="s">
        <v>31</v>
      </c>
      <c r="E10" s="50"/>
      <c r="F10" s="50" t="s">
        <v>6</v>
      </c>
      <c r="G10" s="50"/>
    </row>
    <row r="11" spans="1:7" ht="15.75" x14ac:dyDescent="0.25">
      <c r="A11" s="3"/>
      <c r="B11" s="36" t="s">
        <v>27</v>
      </c>
      <c r="C11" s="37" t="s">
        <v>3</v>
      </c>
      <c r="D11" s="36" t="s">
        <v>27</v>
      </c>
      <c r="E11" s="37" t="s">
        <v>3</v>
      </c>
      <c r="F11" s="36" t="s">
        <v>27</v>
      </c>
      <c r="G11" s="37" t="s">
        <v>3</v>
      </c>
    </row>
    <row r="12" spans="1:7" x14ac:dyDescent="0.2">
      <c r="A12" s="3" t="s">
        <v>48</v>
      </c>
      <c r="B12" s="16">
        <v>1335</v>
      </c>
      <c r="C12" s="17">
        <f t="shared" ref="C12:C43" si="0">(B12/B$44)*100</f>
        <v>37.893840476866309</v>
      </c>
      <c r="D12" s="16">
        <v>6045</v>
      </c>
      <c r="E12" s="17">
        <f t="shared" ref="E12:E43" si="1">(D12/D$44)*100</f>
        <v>23.450228877337263</v>
      </c>
      <c r="F12" s="16">
        <v>7380</v>
      </c>
      <c r="G12" s="17">
        <f t="shared" ref="G12:G43" si="2">(F12/F$44)*100</f>
        <v>25.186853691000305</v>
      </c>
    </row>
    <row r="13" spans="1:7" ht="30" x14ac:dyDescent="0.2">
      <c r="A13" s="3" t="s">
        <v>35</v>
      </c>
      <c r="B13" s="16">
        <v>709</v>
      </c>
      <c r="C13" s="17">
        <f t="shared" si="0"/>
        <v>20.124893556627875</v>
      </c>
      <c r="D13" s="16">
        <v>4157</v>
      </c>
      <c r="E13" s="17">
        <f t="shared" si="1"/>
        <v>16.126154084878578</v>
      </c>
      <c r="F13" s="16">
        <v>4866</v>
      </c>
      <c r="G13" s="17">
        <f t="shared" si="2"/>
        <v>16.60694174260264</v>
      </c>
    </row>
    <row r="14" spans="1:7" ht="18" customHeight="1" x14ac:dyDescent="0.2">
      <c r="A14" s="3" t="s">
        <v>46</v>
      </c>
      <c r="B14" s="16">
        <v>239</v>
      </c>
      <c r="C14" s="17">
        <f t="shared" si="0"/>
        <v>6.7839909168322459</v>
      </c>
      <c r="D14" s="16">
        <v>4310</v>
      </c>
      <c r="E14" s="17">
        <f t="shared" si="1"/>
        <v>16.719683451004734</v>
      </c>
      <c r="F14" s="16">
        <v>4549</v>
      </c>
      <c r="G14" s="17">
        <f t="shared" si="2"/>
        <v>15.52506740384287</v>
      </c>
    </row>
    <row r="15" spans="1:7" x14ac:dyDescent="0.2">
      <c r="A15" s="3" t="s">
        <v>54</v>
      </c>
      <c r="B15" s="16">
        <v>255</v>
      </c>
      <c r="C15" s="17">
        <f t="shared" si="0"/>
        <v>7.2381493045699683</v>
      </c>
      <c r="D15" s="16">
        <v>2796</v>
      </c>
      <c r="E15" s="17">
        <f t="shared" si="1"/>
        <v>10.846458220187758</v>
      </c>
      <c r="F15" s="16">
        <v>3051</v>
      </c>
      <c r="G15" s="17">
        <f t="shared" si="2"/>
        <v>10.412613903962322</v>
      </c>
    </row>
    <row r="16" spans="1:7" x14ac:dyDescent="0.2">
      <c r="A16" s="3" t="s">
        <v>55</v>
      </c>
      <c r="B16" s="16">
        <v>238</v>
      </c>
      <c r="C16" s="17">
        <f t="shared" si="0"/>
        <v>6.7556060175986383</v>
      </c>
      <c r="D16" s="16">
        <v>1882</v>
      </c>
      <c r="E16" s="17">
        <f t="shared" si="1"/>
        <v>7.3007991310419742</v>
      </c>
      <c r="F16" s="16">
        <v>2120</v>
      </c>
      <c r="G16" s="17">
        <f t="shared" si="2"/>
        <v>7.2352479437561863</v>
      </c>
    </row>
    <row r="17" spans="1:7" x14ac:dyDescent="0.2">
      <c r="A17" s="3" t="s">
        <v>45</v>
      </c>
      <c r="B17" s="16">
        <v>12</v>
      </c>
      <c r="C17" s="17">
        <f t="shared" si="0"/>
        <v>0.34061879080329266</v>
      </c>
      <c r="D17" s="16">
        <v>1722</v>
      </c>
      <c r="E17" s="17">
        <f t="shared" si="1"/>
        <v>6.6801148265963226</v>
      </c>
      <c r="F17" s="16">
        <v>1734</v>
      </c>
      <c r="G17" s="17">
        <f t="shared" si="2"/>
        <v>5.9178867615439747</v>
      </c>
    </row>
    <row r="18" spans="1:7" x14ac:dyDescent="0.2">
      <c r="A18" s="3" t="s">
        <v>42</v>
      </c>
      <c r="B18" s="16">
        <v>48</v>
      </c>
      <c r="C18" s="17">
        <f t="shared" si="0"/>
        <v>1.3624751632131706</v>
      </c>
      <c r="D18" s="16">
        <v>1612</v>
      </c>
      <c r="E18" s="17">
        <f t="shared" si="1"/>
        <v>6.2533943672899373</v>
      </c>
      <c r="F18" s="16">
        <v>1660</v>
      </c>
      <c r="G18" s="17">
        <f t="shared" si="2"/>
        <v>5.6653356540732398</v>
      </c>
    </row>
    <row r="19" spans="1:7" x14ac:dyDescent="0.2">
      <c r="A19" s="3" t="s">
        <v>150</v>
      </c>
      <c r="B19" s="16">
        <v>3</v>
      </c>
      <c r="C19" s="17">
        <f t="shared" si="0"/>
        <v>8.5154697700823165E-2</v>
      </c>
      <c r="D19" s="16">
        <v>441</v>
      </c>
      <c r="E19" s="17">
        <f t="shared" si="1"/>
        <v>1.7107611141283265</v>
      </c>
      <c r="F19" s="16">
        <v>444</v>
      </c>
      <c r="G19" s="17">
        <f t="shared" si="2"/>
        <v>1.5153066448244088</v>
      </c>
    </row>
    <row r="20" spans="1:7" x14ac:dyDescent="0.2">
      <c r="A20" s="3" t="s">
        <v>37</v>
      </c>
      <c r="B20" s="16">
        <v>125</v>
      </c>
      <c r="C20" s="17">
        <f t="shared" si="0"/>
        <v>3.5481124042009649</v>
      </c>
      <c r="D20" s="16">
        <v>294</v>
      </c>
      <c r="E20" s="17">
        <f t="shared" si="1"/>
        <v>1.1405074094188843</v>
      </c>
      <c r="F20" s="16">
        <v>419</v>
      </c>
      <c r="G20" s="17">
        <f t="shared" si="2"/>
        <v>1.4299853247329444</v>
      </c>
    </row>
    <row r="21" spans="1:7" x14ac:dyDescent="0.2">
      <c r="A21" s="3" t="s">
        <v>34</v>
      </c>
      <c r="B21" s="16">
        <v>7</v>
      </c>
      <c r="C21" s="17">
        <f t="shared" si="0"/>
        <v>0.19869429463525404</v>
      </c>
      <c r="D21" s="16">
        <v>406</v>
      </c>
      <c r="E21" s="17">
        <f t="shared" si="1"/>
        <v>1.5749864225308403</v>
      </c>
      <c r="F21" s="16">
        <v>413</v>
      </c>
      <c r="G21" s="17">
        <f t="shared" si="2"/>
        <v>1.4095082079109928</v>
      </c>
    </row>
    <row r="22" spans="1:7" x14ac:dyDescent="0.2">
      <c r="A22" s="3" t="s">
        <v>39</v>
      </c>
      <c r="B22" s="16">
        <v>46</v>
      </c>
      <c r="C22" s="17">
        <f t="shared" si="0"/>
        <v>1.3057053647459551</v>
      </c>
      <c r="D22" s="16">
        <v>271</v>
      </c>
      <c r="E22" s="17">
        <f t="shared" si="1"/>
        <v>1.0512840406548218</v>
      </c>
      <c r="F22" s="16">
        <v>317</v>
      </c>
      <c r="G22" s="17">
        <f t="shared" si="2"/>
        <v>1.0818743387597691</v>
      </c>
    </row>
    <row r="23" spans="1:7" x14ac:dyDescent="0.2">
      <c r="A23" s="3" t="s">
        <v>40</v>
      </c>
      <c r="B23" s="16">
        <v>102</v>
      </c>
      <c r="C23" s="17">
        <f t="shared" si="0"/>
        <v>2.8952597218279874</v>
      </c>
      <c r="D23" s="16">
        <v>185</v>
      </c>
      <c r="E23" s="17">
        <f t="shared" si="1"/>
        <v>0.71766622701528426</v>
      </c>
      <c r="F23" s="16">
        <v>287</v>
      </c>
      <c r="G23" s="17">
        <f t="shared" si="2"/>
        <v>0.97948875465001195</v>
      </c>
    </row>
    <row r="24" spans="1:7" x14ac:dyDescent="0.2">
      <c r="A24" s="3" t="s">
        <v>51</v>
      </c>
      <c r="B24" s="16">
        <v>29</v>
      </c>
      <c r="C24" s="17">
        <f t="shared" si="0"/>
        <v>0.82316207777462391</v>
      </c>
      <c r="D24" s="16">
        <v>220</v>
      </c>
      <c r="E24" s="17">
        <f t="shared" si="1"/>
        <v>0.85344091861277049</v>
      </c>
      <c r="F24" s="16">
        <v>249</v>
      </c>
      <c r="G24" s="17">
        <f t="shared" si="2"/>
        <v>0.84980034811098593</v>
      </c>
    </row>
    <row r="25" spans="1:7" x14ac:dyDescent="0.2">
      <c r="A25" s="3" t="s">
        <v>38</v>
      </c>
      <c r="B25" s="16">
        <v>0</v>
      </c>
      <c r="C25" s="17">
        <f t="shared" si="0"/>
        <v>0</v>
      </c>
      <c r="D25" s="16">
        <v>218</v>
      </c>
      <c r="E25" s="17">
        <f t="shared" si="1"/>
        <v>0.84568236480719994</v>
      </c>
      <c r="F25" s="16">
        <v>218</v>
      </c>
      <c r="G25" s="17">
        <f t="shared" si="2"/>
        <v>0.74400191119757009</v>
      </c>
    </row>
    <row r="26" spans="1:7" x14ac:dyDescent="0.2">
      <c r="A26" s="3" t="s">
        <v>49</v>
      </c>
      <c r="B26" s="16">
        <v>142</v>
      </c>
      <c r="C26" s="17">
        <f t="shared" si="0"/>
        <v>4.0306556911722957</v>
      </c>
      <c r="D26" s="16">
        <v>42</v>
      </c>
      <c r="E26" s="17">
        <f t="shared" si="1"/>
        <v>0.16292962991698345</v>
      </c>
      <c r="F26" s="16">
        <v>184</v>
      </c>
      <c r="G26" s="17">
        <f t="shared" si="2"/>
        <v>0.62796491587317838</v>
      </c>
    </row>
    <row r="27" spans="1:7" ht="19.899999999999999" customHeight="1" x14ac:dyDescent="0.2">
      <c r="A27" s="3" t="s">
        <v>56</v>
      </c>
      <c r="B27" s="16">
        <v>85</v>
      </c>
      <c r="C27" s="17">
        <f t="shared" si="0"/>
        <v>2.4127164348566565</v>
      </c>
      <c r="D27" s="16">
        <v>85</v>
      </c>
      <c r="E27" s="17">
        <f t="shared" si="1"/>
        <v>0.32973853673675224</v>
      </c>
      <c r="F27" s="16">
        <v>170</v>
      </c>
      <c r="G27" s="17">
        <f t="shared" si="2"/>
        <v>0.58018497662195834</v>
      </c>
    </row>
    <row r="28" spans="1:7" x14ac:dyDescent="0.2">
      <c r="A28" s="3" t="s">
        <v>41</v>
      </c>
      <c r="B28" s="16">
        <v>29</v>
      </c>
      <c r="C28" s="17">
        <f t="shared" si="0"/>
        <v>0.82316207777462391</v>
      </c>
      <c r="D28" s="16">
        <v>140</v>
      </c>
      <c r="E28" s="17">
        <f t="shared" si="1"/>
        <v>0.54309876638994492</v>
      </c>
      <c r="F28" s="16">
        <v>169</v>
      </c>
      <c r="G28" s="17">
        <f t="shared" si="2"/>
        <v>0.57677212381829979</v>
      </c>
    </row>
    <row r="29" spans="1:7" x14ac:dyDescent="0.2">
      <c r="A29" s="3" t="s">
        <v>57</v>
      </c>
      <c r="B29" s="16">
        <v>5</v>
      </c>
      <c r="C29" s="17">
        <f t="shared" si="0"/>
        <v>0.14192449616803859</v>
      </c>
      <c r="D29" s="16">
        <v>142</v>
      </c>
      <c r="E29" s="17">
        <f t="shared" si="1"/>
        <v>0.55085732019551559</v>
      </c>
      <c r="F29" s="16">
        <v>147</v>
      </c>
      <c r="G29" s="17">
        <f t="shared" si="2"/>
        <v>0.50168936213781101</v>
      </c>
    </row>
    <row r="30" spans="1:7" x14ac:dyDescent="0.2">
      <c r="A30" s="3" t="s">
        <v>53</v>
      </c>
      <c r="B30" s="16">
        <v>3</v>
      </c>
      <c r="C30" s="17">
        <f t="shared" si="0"/>
        <v>8.5154697700823165E-2</v>
      </c>
      <c r="D30" s="16">
        <v>122</v>
      </c>
      <c r="E30" s="17">
        <f t="shared" si="1"/>
        <v>0.47327178213980908</v>
      </c>
      <c r="F30" s="16">
        <v>125</v>
      </c>
      <c r="G30" s="17">
        <f t="shared" si="2"/>
        <v>0.42660660045732224</v>
      </c>
    </row>
    <row r="31" spans="1:7" x14ac:dyDescent="0.2">
      <c r="A31" s="3" t="s">
        <v>152</v>
      </c>
      <c r="B31" s="16">
        <v>5</v>
      </c>
      <c r="C31" s="17">
        <f t="shared" si="0"/>
        <v>0.14192449616803859</v>
      </c>
      <c r="D31" s="16">
        <v>119</v>
      </c>
      <c r="E31" s="17">
        <f t="shared" si="1"/>
        <v>0.46163395143145314</v>
      </c>
      <c r="F31" s="16">
        <v>124</v>
      </c>
      <c r="G31" s="17">
        <f t="shared" si="2"/>
        <v>0.42319374765366374</v>
      </c>
    </row>
    <row r="32" spans="1:7" x14ac:dyDescent="0.2">
      <c r="A32" s="3" t="s">
        <v>52</v>
      </c>
      <c r="B32" s="16">
        <v>10</v>
      </c>
      <c r="C32" s="17">
        <f t="shared" si="0"/>
        <v>0.28384899233607719</v>
      </c>
      <c r="D32" s="16">
        <v>107</v>
      </c>
      <c r="E32" s="17">
        <f t="shared" si="1"/>
        <v>0.4150826285980293</v>
      </c>
      <c r="F32" s="16">
        <v>117</v>
      </c>
      <c r="G32" s="17">
        <f t="shared" si="2"/>
        <v>0.39930377802805367</v>
      </c>
    </row>
    <row r="33" spans="1:7" x14ac:dyDescent="0.2">
      <c r="A33" s="3" t="s">
        <v>33</v>
      </c>
      <c r="B33" s="16">
        <v>1</v>
      </c>
      <c r="C33" s="17">
        <f t="shared" si="0"/>
        <v>2.8384899233607722E-2</v>
      </c>
      <c r="D33" s="16">
        <v>104</v>
      </c>
      <c r="E33" s="17">
        <f t="shared" si="1"/>
        <v>0.40344479788967336</v>
      </c>
      <c r="F33" s="16">
        <v>105</v>
      </c>
      <c r="G33" s="17">
        <f t="shared" si="2"/>
        <v>0.35834954438415073</v>
      </c>
    </row>
    <row r="34" spans="1:7" x14ac:dyDescent="0.2">
      <c r="A34" s="3" t="s">
        <v>36</v>
      </c>
      <c r="B34" s="16">
        <v>1</v>
      </c>
      <c r="C34" s="17">
        <f t="shared" si="0"/>
        <v>2.8384899233607722E-2</v>
      </c>
      <c r="D34" s="16">
        <v>103</v>
      </c>
      <c r="E34" s="17">
        <f t="shared" si="1"/>
        <v>0.39956552098688808</v>
      </c>
      <c r="F34" s="16">
        <v>104</v>
      </c>
      <c r="G34" s="17">
        <f t="shared" si="2"/>
        <v>0.35493669158049213</v>
      </c>
    </row>
    <row r="35" spans="1:7" x14ac:dyDescent="0.2">
      <c r="A35" s="3" t="s">
        <v>44</v>
      </c>
      <c r="B35" s="16">
        <v>0</v>
      </c>
      <c r="C35" s="17">
        <f t="shared" si="0"/>
        <v>0</v>
      </c>
      <c r="D35" s="16">
        <v>96</v>
      </c>
      <c r="E35" s="17">
        <f t="shared" si="1"/>
        <v>0.3724105826673908</v>
      </c>
      <c r="F35" s="16">
        <v>96</v>
      </c>
      <c r="G35" s="17">
        <f t="shared" si="2"/>
        <v>0.3276338691512235</v>
      </c>
    </row>
    <row r="36" spans="1:7" x14ac:dyDescent="0.2">
      <c r="A36" s="3" t="s">
        <v>151</v>
      </c>
      <c r="B36" s="16">
        <v>26</v>
      </c>
      <c r="C36" s="17">
        <f t="shared" si="0"/>
        <v>0.73800738007380073</v>
      </c>
      <c r="D36" s="16">
        <v>56</v>
      </c>
      <c r="E36" s="17">
        <f t="shared" si="1"/>
        <v>0.21723950655597796</v>
      </c>
      <c r="F36" s="16">
        <v>82</v>
      </c>
      <c r="G36" s="17">
        <f t="shared" si="2"/>
        <v>0.27985392990000341</v>
      </c>
    </row>
    <row r="37" spans="1:7" ht="30" x14ac:dyDescent="0.2">
      <c r="A37" s="3" t="s">
        <v>47</v>
      </c>
      <c r="B37" s="16">
        <v>2</v>
      </c>
      <c r="C37" s="17">
        <f t="shared" si="0"/>
        <v>5.6769798467215443E-2</v>
      </c>
      <c r="D37" s="16">
        <v>59</v>
      </c>
      <c r="E37" s="17">
        <f t="shared" si="1"/>
        <v>0.22887733726433393</v>
      </c>
      <c r="F37" s="16">
        <v>61</v>
      </c>
      <c r="G37" s="17">
        <f t="shared" si="2"/>
        <v>0.20818402102317329</v>
      </c>
    </row>
    <row r="38" spans="1:7" x14ac:dyDescent="0.2">
      <c r="A38" s="3" t="s">
        <v>50</v>
      </c>
      <c r="B38" s="16">
        <v>57</v>
      </c>
      <c r="C38" s="17">
        <f t="shared" si="0"/>
        <v>1.6179392563156401</v>
      </c>
      <c r="D38" s="16">
        <v>0</v>
      </c>
      <c r="E38" s="17">
        <f t="shared" si="1"/>
        <v>0</v>
      </c>
      <c r="F38" s="16">
        <v>57</v>
      </c>
      <c r="G38" s="17">
        <f t="shared" si="2"/>
        <v>0.19453260980853898</v>
      </c>
    </row>
    <row r="39" spans="1:7" ht="30" x14ac:dyDescent="0.2">
      <c r="A39" s="3" t="s">
        <v>43</v>
      </c>
      <c r="B39" s="16">
        <v>0</v>
      </c>
      <c r="C39" s="17">
        <f t="shared" si="0"/>
        <v>0</v>
      </c>
      <c r="D39" s="16">
        <v>33</v>
      </c>
      <c r="E39" s="17">
        <f t="shared" si="1"/>
        <v>0.12801613779191559</v>
      </c>
      <c r="F39" s="16">
        <v>33</v>
      </c>
      <c r="G39" s="17">
        <f t="shared" si="2"/>
        <v>0.11262414252073308</v>
      </c>
    </row>
    <row r="40" spans="1:7" x14ac:dyDescent="0.2">
      <c r="A40" s="3" t="s">
        <v>139</v>
      </c>
      <c r="B40" s="16">
        <v>0</v>
      </c>
      <c r="C40" s="17">
        <f t="shared" si="0"/>
        <v>0</v>
      </c>
      <c r="D40" s="16">
        <v>9</v>
      </c>
      <c r="E40" s="17">
        <f t="shared" si="1"/>
        <v>3.4913492125067891E-2</v>
      </c>
      <c r="F40" s="16">
        <v>9</v>
      </c>
      <c r="G40" s="17">
        <f t="shared" si="2"/>
        <v>3.07156752329272E-2</v>
      </c>
    </row>
    <row r="41" spans="1:7" x14ac:dyDescent="0.2">
      <c r="A41" s="3" t="s">
        <v>58</v>
      </c>
      <c r="B41" s="16">
        <v>7</v>
      </c>
      <c r="C41" s="17">
        <f t="shared" si="0"/>
        <v>0.19869429463525404</v>
      </c>
      <c r="D41" s="16">
        <v>1</v>
      </c>
      <c r="E41" s="17">
        <f t="shared" si="1"/>
        <v>3.879276902785321E-3</v>
      </c>
      <c r="F41" s="16">
        <v>8</v>
      </c>
      <c r="G41" s="17">
        <f t="shared" si="2"/>
        <v>2.7302822429268625E-2</v>
      </c>
    </row>
    <row r="42" spans="1:7" x14ac:dyDescent="0.2">
      <c r="A42" s="3" t="s">
        <v>157</v>
      </c>
      <c r="B42" s="16">
        <v>2</v>
      </c>
      <c r="C42" s="17">
        <f t="shared" si="0"/>
        <v>5.6769798467215443E-2</v>
      </c>
      <c r="D42" s="16">
        <v>0</v>
      </c>
      <c r="E42" s="17">
        <f t="shared" si="1"/>
        <v>0</v>
      </c>
      <c r="F42" s="16">
        <v>2</v>
      </c>
      <c r="G42" s="17">
        <f t="shared" si="2"/>
        <v>6.8257056073171563E-3</v>
      </c>
    </row>
    <row r="43" spans="1:7" x14ac:dyDescent="0.2">
      <c r="A43" s="38" t="s">
        <v>140</v>
      </c>
      <c r="B43" s="39">
        <v>0</v>
      </c>
      <c r="C43" s="17">
        <f t="shared" si="0"/>
        <v>0</v>
      </c>
      <c r="D43" s="16">
        <v>1</v>
      </c>
      <c r="E43" s="17">
        <f t="shared" si="1"/>
        <v>3.879276902785321E-3</v>
      </c>
      <c r="F43" s="39">
        <v>1</v>
      </c>
      <c r="G43" s="17">
        <f t="shared" si="2"/>
        <v>3.4128528036585781E-3</v>
      </c>
    </row>
    <row r="44" spans="1:7" ht="15.75" x14ac:dyDescent="0.25">
      <c r="A44" s="40" t="s">
        <v>28</v>
      </c>
      <c r="B44" s="18">
        <v>3523</v>
      </c>
      <c r="C44" s="19">
        <f>(B44/B$44)*100</f>
        <v>100</v>
      </c>
      <c r="D44" s="18">
        <v>25778</v>
      </c>
      <c r="E44" s="19">
        <f>(D44/D$44)*100</f>
        <v>100</v>
      </c>
      <c r="F44" s="18">
        <v>29301</v>
      </c>
      <c r="G44" s="19">
        <f>(F44/F$44)*100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3"/>
  <sheetViews>
    <sheetView workbookViewId="0">
      <selection activeCell="A7" sqref="A7"/>
    </sheetView>
  </sheetViews>
  <sheetFormatPr baseColWidth="10" defaultColWidth="11.42578125" defaultRowHeight="15" x14ac:dyDescent="0.2"/>
  <cols>
    <col min="1" max="1" width="54.85546875" style="2" customWidth="1"/>
    <col min="2" max="2" width="13.85546875" style="15" customWidth="1"/>
    <col min="3" max="3" width="14.140625" style="15" customWidth="1"/>
    <col min="4" max="4" width="12.7109375" style="2" customWidth="1"/>
    <col min="5" max="16384" width="11.42578125" style="2"/>
  </cols>
  <sheetData>
    <row r="1" spans="1:4" ht="18" x14ac:dyDescent="0.25">
      <c r="A1" s="6" t="s">
        <v>1</v>
      </c>
    </row>
    <row r="2" spans="1:4" x14ac:dyDescent="0.2">
      <c r="A2" s="2" t="s">
        <v>0</v>
      </c>
    </row>
    <row r="8" spans="1:4" ht="34.9" customHeight="1" x14ac:dyDescent="0.25">
      <c r="A8" s="49" t="s">
        <v>169</v>
      </c>
      <c r="B8" s="49"/>
      <c r="C8" s="49"/>
      <c r="D8" s="43"/>
    </row>
    <row r="10" spans="1:4" x14ac:dyDescent="0.2">
      <c r="B10" s="50"/>
      <c r="C10" s="50"/>
      <c r="D10" s="45"/>
    </row>
    <row r="11" spans="1:4" ht="15.75" x14ac:dyDescent="0.25">
      <c r="A11" s="3"/>
      <c r="B11" s="36" t="s">
        <v>27</v>
      </c>
      <c r="C11" s="37" t="s">
        <v>3</v>
      </c>
      <c r="D11" s="46"/>
    </row>
    <row r="12" spans="1:4" ht="15.75" x14ac:dyDescent="0.25">
      <c r="A12" s="23" t="s">
        <v>48</v>
      </c>
      <c r="B12" s="18">
        <v>617</v>
      </c>
      <c r="C12" s="19"/>
      <c r="D12" s="44"/>
    </row>
    <row r="13" spans="1:4" x14ac:dyDescent="0.2">
      <c r="A13" s="3" t="s">
        <v>68</v>
      </c>
      <c r="B13" s="16">
        <v>312</v>
      </c>
      <c r="C13" s="17">
        <f>(B13/B$12)*100</f>
        <v>50.567260940032412</v>
      </c>
      <c r="D13" s="44"/>
    </row>
    <row r="14" spans="1:4" x14ac:dyDescent="0.2">
      <c r="A14" s="3" t="s">
        <v>76</v>
      </c>
      <c r="B14" s="16">
        <v>74</v>
      </c>
      <c r="C14" s="17">
        <f t="shared" ref="C14:C33" si="0">(B14/B$12)*100</f>
        <v>11.9935170178282</v>
      </c>
      <c r="D14" s="44"/>
    </row>
    <row r="15" spans="1:4" x14ac:dyDescent="0.2">
      <c r="A15" s="3" t="s">
        <v>75</v>
      </c>
      <c r="B15" s="16">
        <v>65</v>
      </c>
      <c r="C15" s="17">
        <f t="shared" si="0"/>
        <v>10.534846029173419</v>
      </c>
      <c r="D15" s="44"/>
    </row>
    <row r="16" spans="1:4" x14ac:dyDescent="0.2">
      <c r="A16" s="3" t="s">
        <v>70</v>
      </c>
      <c r="B16" s="16">
        <v>55</v>
      </c>
      <c r="C16" s="17">
        <f t="shared" si="0"/>
        <v>8.9141004862236617</v>
      </c>
      <c r="D16" s="44"/>
    </row>
    <row r="17" spans="1:4" x14ac:dyDescent="0.2">
      <c r="A17" s="3" t="s">
        <v>97</v>
      </c>
      <c r="B17" s="16">
        <v>32</v>
      </c>
      <c r="C17" s="17">
        <f t="shared" si="0"/>
        <v>5.1863857374392222</v>
      </c>
      <c r="D17" s="44"/>
    </row>
    <row r="18" spans="1:4" x14ac:dyDescent="0.2">
      <c r="A18" s="3" t="s">
        <v>91</v>
      </c>
      <c r="B18" s="16">
        <v>13</v>
      </c>
      <c r="C18" s="17">
        <f t="shared" si="0"/>
        <v>2.1069692058346838</v>
      </c>
      <c r="D18" s="44"/>
    </row>
    <row r="19" spans="1:4" x14ac:dyDescent="0.2">
      <c r="A19" s="3" t="s">
        <v>74</v>
      </c>
      <c r="B19" s="16">
        <v>12</v>
      </c>
      <c r="C19" s="17">
        <f t="shared" si="0"/>
        <v>1.9448946515397085</v>
      </c>
      <c r="D19" s="44"/>
    </row>
    <row r="20" spans="1:4" x14ac:dyDescent="0.2">
      <c r="A20" s="3" t="s">
        <v>105</v>
      </c>
      <c r="B20" s="16">
        <v>12</v>
      </c>
      <c r="C20" s="17">
        <f t="shared" si="0"/>
        <v>1.9448946515397085</v>
      </c>
      <c r="D20" s="44"/>
    </row>
    <row r="21" spans="1:4" x14ac:dyDescent="0.2">
      <c r="A21" s="3" t="s">
        <v>80</v>
      </c>
      <c r="B21" s="16">
        <v>11</v>
      </c>
      <c r="C21" s="17">
        <f t="shared" si="0"/>
        <v>1.7828200972447326</v>
      </c>
      <c r="D21" s="44"/>
    </row>
    <row r="22" spans="1:4" x14ac:dyDescent="0.2">
      <c r="A22" s="3" t="s">
        <v>69</v>
      </c>
      <c r="B22" s="16">
        <v>9</v>
      </c>
      <c r="C22" s="17">
        <f t="shared" si="0"/>
        <v>1.4586709886547813</v>
      </c>
      <c r="D22" s="44"/>
    </row>
    <row r="23" spans="1:4" x14ac:dyDescent="0.2">
      <c r="A23" s="3" t="s">
        <v>95</v>
      </c>
      <c r="B23" s="16">
        <v>6</v>
      </c>
      <c r="C23" s="17">
        <f t="shared" si="0"/>
        <v>0.97244732576985426</v>
      </c>
      <c r="D23" s="44"/>
    </row>
    <row r="24" spans="1:4" x14ac:dyDescent="0.2">
      <c r="A24" s="3" t="s">
        <v>61</v>
      </c>
      <c r="B24" s="16">
        <v>4</v>
      </c>
      <c r="C24" s="17">
        <f t="shared" si="0"/>
        <v>0.64829821717990277</v>
      </c>
      <c r="D24" s="44"/>
    </row>
    <row r="25" spans="1:4" x14ac:dyDescent="0.2">
      <c r="A25" s="3" t="s">
        <v>118</v>
      </c>
      <c r="B25" s="16">
        <v>3</v>
      </c>
      <c r="C25" s="17">
        <f t="shared" si="0"/>
        <v>0.48622366288492713</v>
      </c>
      <c r="D25" s="44"/>
    </row>
    <row r="26" spans="1:4" x14ac:dyDescent="0.2">
      <c r="A26" s="3" t="s">
        <v>98</v>
      </c>
      <c r="B26" s="16">
        <v>2</v>
      </c>
      <c r="C26" s="17">
        <f t="shared" si="0"/>
        <v>0.32414910858995138</v>
      </c>
      <c r="D26" s="44"/>
    </row>
    <row r="27" spans="1:4" x14ac:dyDescent="0.2">
      <c r="A27" s="3" t="s">
        <v>66</v>
      </c>
      <c r="B27" s="16">
        <v>1</v>
      </c>
      <c r="C27" s="17">
        <f t="shared" si="0"/>
        <v>0.16207455429497569</v>
      </c>
      <c r="D27" s="44"/>
    </row>
    <row r="28" spans="1:4" x14ac:dyDescent="0.2">
      <c r="A28" s="3" t="s">
        <v>88</v>
      </c>
      <c r="B28" s="16">
        <v>1</v>
      </c>
      <c r="C28" s="17">
        <f t="shared" si="0"/>
        <v>0.16207455429497569</v>
      </c>
      <c r="D28" s="44"/>
    </row>
    <row r="29" spans="1:4" x14ac:dyDescent="0.2">
      <c r="A29" s="3" t="s">
        <v>111</v>
      </c>
      <c r="B29" s="16">
        <v>1</v>
      </c>
      <c r="C29" s="17">
        <f t="shared" si="0"/>
        <v>0.16207455429497569</v>
      </c>
      <c r="D29" s="44"/>
    </row>
    <row r="30" spans="1:4" x14ac:dyDescent="0.2">
      <c r="A30" s="3" t="s">
        <v>113</v>
      </c>
      <c r="B30" s="16">
        <v>1</v>
      </c>
      <c r="C30" s="17">
        <f t="shared" si="0"/>
        <v>0.16207455429497569</v>
      </c>
      <c r="D30" s="44"/>
    </row>
    <row r="31" spans="1:4" x14ac:dyDescent="0.2">
      <c r="A31" s="3" t="s">
        <v>114</v>
      </c>
      <c r="B31" s="16">
        <v>1</v>
      </c>
      <c r="C31" s="17">
        <f t="shared" si="0"/>
        <v>0.16207455429497569</v>
      </c>
      <c r="D31" s="44"/>
    </row>
    <row r="32" spans="1:4" x14ac:dyDescent="0.2">
      <c r="A32" s="3" t="s">
        <v>126</v>
      </c>
      <c r="B32" s="16">
        <v>1</v>
      </c>
      <c r="C32" s="17">
        <f t="shared" si="0"/>
        <v>0.16207455429497569</v>
      </c>
      <c r="D32" s="44"/>
    </row>
    <row r="33" spans="1:4" x14ac:dyDescent="0.2">
      <c r="A33" s="3" t="s">
        <v>127</v>
      </c>
      <c r="B33" s="16">
        <v>1</v>
      </c>
      <c r="C33" s="17">
        <f t="shared" si="0"/>
        <v>0.16207455429497569</v>
      </c>
      <c r="D33" s="44"/>
    </row>
    <row r="34" spans="1:4" x14ac:dyDescent="0.2">
      <c r="A34" s="3"/>
      <c r="B34" s="16"/>
      <c r="C34" s="17"/>
      <c r="D34" s="44"/>
    </row>
    <row r="35" spans="1:4" x14ac:dyDescent="0.2">
      <c r="A35" s="3"/>
      <c r="B35" s="16"/>
      <c r="C35" s="17"/>
      <c r="D35" s="44"/>
    </row>
    <row r="36" spans="1:4" x14ac:dyDescent="0.2">
      <c r="A36" s="3"/>
      <c r="B36" s="16"/>
      <c r="C36" s="17"/>
      <c r="D36" s="44"/>
    </row>
    <row r="37" spans="1:4" ht="15.75" x14ac:dyDescent="0.25">
      <c r="A37" s="23" t="s">
        <v>35</v>
      </c>
      <c r="B37" s="18">
        <v>247</v>
      </c>
      <c r="C37" s="17"/>
      <c r="D37" s="44"/>
    </row>
    <row r="38" spans="1:4" x14ac:dyDescent="0.2">
      <c r="A38" s="3" t="s">
        <v>97</v>
      </c>
      <c r="B38" s="16">
        <v>48</v>
      </c>
      <c r="C38" s="17">
        <f t="shared" ref="C38:C62" si="1">(B38/B$37)*100</f>
        <v>19.4331983805668</v>
      </c>
      <c r="D38" s="44"/>
    </row>
    <row r="39" spans="1:4" x14ac:dyDescent="0.2">
      <c r="A39" s="3" t="s">
        <v>113</v>
      </c>
      <c r="B39" s="16">
        <v>45</v>
      </c>
      <c r="C39" s="17">
        <f t="shared" si="1"/>
        <v>18.218623481781375</v>
      </c>
      <c r="D39" s="44"/>
    </row>
    <row r="40" spans="1:4" x14ac:dyDescent="0.2">
      <c r="A40" s="3" t="s">
        <v>62</v>
      </c>
      <c r="B40" s="16">
        <v>27</v>
      </c>
      <c r="C40" s="17">
        <f t="shared" si="1"/>
        <v>10.931174089068826</v>
      </c>
      <c r="D40" s="44"/>
    </row>
    <row r="41" spans="1:4" x14ac:dyDescent="0.2">
      <c r="A41" s="3" t="s">
        <v>107</v>
      </c>
      <c r="B41" s="16">
        <v>24</v>
      </c>
      <c r="C41" s="17">
        <f t="shared" si="1"/>
        <v>9.7165991902834001</v>
      </c>
      <c r="D41" s="44"/>
    </row>
    <row r="42" spans="1:4" x14ac:dyDescent="0.2">
      <c r="A42" s="3" t="s">
        <v>114</v>
      </c>
      <c r="B42" s="16">
        <v>23</v>
      </c>
      <c r="C42" s="17">
        <f t="shared" si="1"/>
        <v>9.3117408906882595</v>
      </c>
      <c r="D42" s="44"/>
    </row>
    <row r="43" spans="1:4" x14ac:dyDescent="0.2">
      <c r="A43" s="3" t="s">
        <v>112</v>
      </c>
      <c r="B43" s="16">
        <v>17</v>
      </c>
      <c r="C43" s="17">
        <f t="shared" si="1"/>
        <v>6.8825910931174086</v>
      </c>
      <c r="D43" s="44"/>
    </row>
    <row r="44" spans="1:4" x14ac:dyDescent="0.2">
      <c r="A44" s="3" t="s">
        <v>102</v>
      </c>
      <c r="B44" s="16">
        <v>13</v>
      </c>
      <c r="C44" s="17">
        <f t="shared" si="1"/>
        <v>5.2631578947368416</v>
      </c>
      <c r="D44" s="44"/>
    </row>
    <row r="45" spans="1:4" x14ac:dyDescent="0.2">
      <c r="A45" s="3" t="s">
        <v>79</v>
      </c>
      <c r="B45" s="16">
        <v>10</v>
      </c>
      <c r="C45" s="17">
        <f t="shared" si="1"/>
        <v>4.048582995951417</v>
      </c>
      <c r="D45" s="44"/>
    </row>
    <row r="46" spans="1:4" x14ac:dyDescent="0.2">
      <c r="A46" s="3" t="s">
        <v>80</v>
      </c>
      <c r="B46" s="16">
        <v>8</v>
      </c>
      <c r="C46" s="17">
        <f t="shared" si="1"/>
        <v>3.2388663967611335</v>
      </c>
      <c r="D46" s="44"/>
    </row>
    <row r="47" spans="1:4" x14ac:dyDescent="0.2">
      <c r="A47" s="3" t="s">
        <v>68</v>
      </c>
      <c r="B47" s="16">
        <v>5</v>
      </c>
      <c r="C47" s="17">
        <f t="shared" si="1"/>
        <v>2.0242914979757085</v>
      </c>
      <c r="D47" s="44"/>
    </row>
    <row r="48" spans="1:4" x14ac:dyDescent="0.2">
      <c r="A48" s="3" t="s">
        <v>99</v>
      </c>
      <c r="B48" s="16">
        <v>4</v>
      </c>
      <c r="C48" s="17">
        <f t="shared" si="1"/>
        <v>1.6194331983805668</v>
      </c>
      <c r="D48" s="44"/>
    </row>
    <row r="49" spans="1:4" x14ac:dyDescent="0.2">
      <c r="A49" s="3" t="s">
        <v>76</v>
      </c>
      <c r="B49" s="16">
        <v>3</v>
      </c>
      <c r="C49" s="17">
        <f t="shared" si="1"/>
        <v>1.214574898785425</v>
      </c>
      <c r="D49" s="44"/>
    </row>
    <row r="50" spans="1:4" x14ac:dyDescent="0.2">
      <c r="A50" s="3" t="s">
        <v>110</v>
      </c>
      <c r="B50" s="16">
        <v>3</v>
      </c>
      <c r="C50" s="17">
        <f t="shared" si="1"/>
        <v>1.214574898785425</v>
      </c>
      <c r="D50" s="44"/>
    </row>
    <row r="51" spans="1:4" x14ac:dyDescent="0.2">
      <c r="A51" s="3" t="s">
        <v>111</v>
      </c>
      <c r="B51" s="16">
        <v>3</v>
      </c>
      <c r="C51" s="17">
        <f t="shared" si="1"/>
        <v>1.214574898785425</v>
      </c>
      <c r="D51" s="44"/>
    </row>
    <row r="52" spans="1:4" x14ac:dyDescent="0.2">
      <c r="A52" s="3" t="s">
        <v>63</v>
      </c>
      <c r="B52" s="16">
        <v>2</v>
      </c>
      <c r="C52" s="17">
        <f t="shared" si="1"/>
        <v>0.80971659919028338</v>
      </c>
      <c r="D52" s="44"/>
    </row>
    <row r="53" spans="1:4" x14ac:dyDescent="0.2">
      <c r="A53" s="3" t="s">
        <v>90</v>
      </c>
      <c r="B53" s="16">
        <v>2</v>
      </c>
      <c r="C53" s="17">
        <f t="shared" si="1"/>
        <v>0.80971659919028338</v>
      </c>
      <c r="D53" s="44"/>
    </row>
    <row r="54" spans="1:4" x14ac:dyDescent="0.2">
      <c r="A54" s="3" t="s">
        <v>132</v>
      </c>
      <c r="B54" s="16">
        <v>2</v>
      </c>
      <c r="C54" s="17">
        <f t="shared" si="1"/>
        <v>0.80971659919028338</v>
      </c>
      <c r="D54" s="44"/>
    </row>
    <row r="55" spans="1:4" x14ac:dyDescent="0.2">
      <c r="A55" s="3" t="s">
        <v>61</v>
      </c>
      <c r="B55" s="16">
        <v>1</v>
      </c>
      <c r="C55" s="17">
        <f t="shared" si="1"/>
        <v>0.40485829959514169</v>
      </c>
      <c r="D55" s="44"/>
    </row>
    <row r="56" spans="1:4" x14ac:dyDescent="0.2">
      <c r="A56" s="3" t="s">
        <v>65</v>
      </c>
      <c r="B56" s="16">
        <v>1</v>
      </c>
      <c r="C56" s="17">
        <f t="shared" si="1"/>
        <v>0.40485829959514169</v>
      </c>
      <c r="D56" s="44"/>
    </row>
    <row r="57" spans="1:4" x14ac:dyDescent="0.2">
      <c r="A57" s="3" t="s">
        <v>67</v>
      </c>
      <c r="B57" s="16">
        <v>1</v>
      </c>
      <c r="C57" s="17">
        <f t="shared" si="1"/>
        <v>0.40485829959514169</v>
      </c>
      <c r="D57" s="44"/>
    </row>
    <row r="58" spans="1:4" x14ac:dyDescent="0.2">
      <c r="A58" s="3" t="s">
        <v>88</v>
      </c>
      <c r="B58" s="16">
        <v>1</v>
      </c>
      <c r="C58" s="17">
        <f t="shared" si="1"/>
        <v>0.40485829959514169</v>
      </c>
      <c r="D58" s="44"/>
    </row>
    <row r="59" spans="1:4" x14ac:dyDescent="0.2">
      <c r="A59" s="3" t="s">
        <v>98</v>
      </c>
      <c r="B59" s="16">
        <v>1</v>
      </c>
      <c r="C59" s="17">
        <f t="shared" si="1"/>
        <v>0.40485829959514169</v>
      </c>
      <c r="D59" s="44"/>
    </row>
    <row r="60" spans="1:4" x14ac:dyDescent="0.2">
      <c r="A60" s="3" t="s">
        <v>108</v>
      </c>
      <c r="B60" s="16">
        <v>1</v>
      </c>
      <c r="C60" s="17">
        <f t="shared" si="1"/>
        <v>0.40485829959514169</v>
      </c>
      <c r="D60" s="44"/>
    </row>
    <row r="61" spans="1:4" x14ac:dyDescent="0.2">
      <c r="A61" s="3" t="s">
        <v>145</v>
      </c>
      <c r="B61" s="16">
        <v>1</v>
      </c>
      <c r="C61" s="17">
        <f t="shared" si="1"/>
        <v>0.40485829959514169</v>
      </c>
      <c r="D61" s="44"/>
    </row>
    <row r="62" spans="1:4" x14ac:dyDescent="0.2">
      <c r="A62" s="3" t="s">
        <v>118</v>
      </c>
      <c r="B62" s="16">
        <v>1</v>
      </c>
      <c r="C62" s="17">
        <f t="shared" si="1"/>
        <v>0.40485829959514169</v>
      </c>
      <c r="D62" s="44"/>
    </row>
    <row r="63" spans="1:4" x14ac:dyDescent="0.2">
      <c r="A63" s="3"/>
      <c r="B63" s="16"/>
      <c r="C63" s="17"/>
      <c r="D63" s="44"/>
    </row>
    <row r="64" spans="1:4" x14ac:dyDescent="0.2">
      <c r="A64" s="3"/>
      <c r="B64" s="16"/>
      <c r="C64" s="17"/>
      <c r="D64" s="44"/>
    </row>
    <row r="65" spans="1:4" x14ac:dyDescent="0.2">
      <c r="A65" s="3"/>
      <c r="B65" s="16"/>
      <c r="C65" s="17"/>
      <c r="D65" s="44"/>
    </row>
    <row r="66" spans="1:4" x14ac:dyDescent="0.2">
      <c r="A66" s="3"/>
      <c r="B66" s="16"/>
      <c r="C66" s="17"/>
      <c r="D66" s="44"/>
    </row>
    <row r="67" spans="1:4" ht="15.75" x14ac:dyDescent="0.25">
      <c r="A67" s="23" t="s">
        <v>46</v>
      </c>
      <c r="B67" s="18">
        <v>628</v>
      </c>
      <c r="C67" s="17"/>
      <c r="D67" s="44"/>
    </row>
    <row r="68" spans="1:4" x14ac:dyDescent="0.2">
      <c r="A68" s="3" t="s">
        <v>95</v>
      </c>
      <c r="B68" s="16">
        <v>166</v>
      </c>
      <c r="C68" s="17">
        <f t="shared" ref="C68:C91" si="2">(B68/B$67)*100</f>
        <v>26.433121019108281</v>
      </c>
      <c r="D68" s="44"/>
    </row>
    <row r="69" spans="1:4" x14ac:dyDescent="0.2">
      <c r="A69" s="3" t="s">
        <v>88</v>
      </c>
      <c r="B69" s="16">
        <v>137</v>
      </c>
      <c r="C69" s="17">
        <f t="shared" si="2"/>
        <v>21.815286624203821</v>
      </c>
      <c r="D69" s="44"/>
    </row>
    <row r="70" spans="1:4" x14ac:dyDescent="0.2">
      <c r="A70" s="3" t="s">
        <v>97</v>
      </c>
      <c r="B70" s="16">
        <v>82</v>
      </c>
      <c r="C70" s="17">
        <f t="shared" si="2"/>
        <v>13.057324840764331</v>
      </c>
      <c r="D70" s="44"/>
    </row>
    <row r="71" spans="1:4" ht="16.149999999999999" customHeight="1" x14ac:dyDescent="0.2">
      <c r="A71" s="3" t="s">
        <v>91</v>
      </c>
      <c r="B71" s="16">
        <v>78</v>
      </c>
      <c r="C71" s="17">
        <f t="shared" si="2"/>
        <v>12.420382165605096</v>
      </c>
      <c r="D71" s="44"/>
    </row>
    <row r="72" spans="1:4" ht="16.149999999999999" customHeight="1" x14ac:dyDescent="0.2">
      <c r="A72" s="3" t="s">
        <v>68</v>
      </c>
      <c r="B72" s="16">
        <v>39</v>
      </c>
      <c r="C72" s="17">
        <f t="shared" si="2"/>
        <v>6.2101910828025479</v>
      </c>
      <c r="D72" s="44"/>
    </row>
    <row r="73" spans="1:4" ht="16.149999999999999" customHeight="1" x14ac:dyDescent="0.2">
      <c r="A73" s="3" t="s">
        <v>89</v>
      </c>
      <c r="B73" s="16">
        <v>34</v>
      </c>
      <c r="C73" s="17">
        <f t="shared" si="2"/>
        <v>5.4140127388535033</v>
      </c>
      <c r="D73" s="44"/>
    </row>
    <row r="74" spans="1:4" ht="16.149999999999999" customHeight="1" x14ac:dyDescent="0.2">
      <c r="A74" s="3" t="s">
        <v>93</v>
      </c>
      <c r="B74" s="16">
        <v>17</v>
      </c>
      <c r="C74" s="17">
        <f t="shared" si="2"/>
        <v>2.7070063694267517</v>
      </c>
      <c r="D74" s="44"/>
    </row>
    <row r="75" spans="1:4" ht="16.149999999999999" customHeight="1" x14ac:dyDescent="0.2">
      <c r="A75" s="3" t="s">
        <v>80</v>
      </c>
      <c r="B75" s="16">
        <v>11</v>
      </c>
      <c r="C75" s="17">
        <f t="shared" si="2"/>
        <v>1.7515923566878981</v>
      </c>
      <c r="D75" s="44"/>
    </row>
    <row r="76" spans="1:4" ht="16.149999999999999" customHeight="1" x14ac:dyDescent="0.2">
      <c r="A76" s="3" t="s">
        <v>98</v>
      </c>
      <c r="B76" s="16">
        <v>11</v>
      </c>
      <c r="C76" s="17">
        <f t="shared" si="2"/>
        <v>1.7515923566878981</v>
      </c>
      <c r="D76" s="44"/>
    </row>
    <row r="77" spans="1:4" ht="16.149999999999999" customHeight="1" x14ac:dyDescent="0.2">
      <c r="A77" s="3" t="s">
        <v>94</v>
      </c>
      <c r="B77" s="16">
        <v>6</v>
      </c>
      <c r="C77" s="17">
        <f t="shared" si="2"/>
        <v>0.95541401273885351</v>
      </c>
      <c r="D77" s="44"/>
    </row>
    <row r="78" spans="1:4" ht="16.149999999999999" customHeight="1" x14ac:dyDescent="0.2">
      <c r="A78" s="3" t="s">
        <v>118</v>
      </c>
      <c r="B78" s="16">
        <v>6</v>
      </c>
      <c r="C78" s="17">
        <f t="shared" si="2"/>
        <v>0.95541401273885351</v>
      </c>
      <c r="D78" s="44"/>
    </row>
    <row r="79" spans="1:4" ht="16.149999999999999" customHeight="1" x14ac:dyDescent="0.2">
      <c r="A79" s="3" t="s">
        <v>105</v>
      </c>
      <c r="B79" s="16">
        <v>5</v>
      </c>
      <c r="C79" s="17">
        <f t="shared" si="2"/>
        <v>0.79617834394904463</v>
      </c>
      <c r="D79" s="44"/>
    </row>
    <row r="80" spans="1:4" ht="16.149999999999999" customHeight="1" x14ac:dyDescent="0.2">
      <c r="A80" s="3" t="s">
        <v>128</v>
      </c>
      <c r="B80" s="16">
        <v>4</v>
      </c>
      <c r="C80" s="17">
        <f t="shared" si="2"/>
        <v>0.63694267515923575</v>
      </c>
      <c r="D80" s="44"/>
    </row>
    <row r="81" spans="1:4" ht="16.149999999999999" customHeight="1" x14ac:dyDescent="0.2">
      <c r="A81" s="3" t="s">
        <v>79</v>
      </c>
      <c r="B81" s="16">
        <v>3</v>
      </c>
      <c r="C81" s="17">
        <f t="shared" si="2"/>
        <v>0.47770700636942676</v>
      </c>
      <c r="D81" s="44"/>
    </row>
    <row r="82" spans="1:4" ht="16.149999999999999" customHeight="1" x14ac:dyDescent="0.2">
      <c r="A82" s="3" t="s">
        <v>83</v>
      </c>
      <c r="B82" s="16">
        <v>3</v>
      </c>
      <c r="C82" s="17">
        <f t="shared" si="2"/>
        <v>0.47770700636942676</v>
      </c>
      <c r="D82" s="44"/>
    </row>
    <row r="83" spans="1:4" ht="16.149999999999999" customHeight="1" x14ac:dyDescent="0.2">
      <c r="A83" s="3" t="s">
        <v>90</v>
      </c>
      <c r="B83" s="16">
        <v>3</v>
      </c>
      <c r="C83" s="17">
        <f t="shared" si="2"/>
        <v>0.47770700636942676</v>
      </c>
      <c r="D83" s="44"/>
    </row>
    <row r="84" spans="1:4" ht="16.149999999999999" customHeight="1" x14ac:dyDescent="0.2">
      <c r="A84" s="3" t="s">
        <v>61</v>
      </c>
      <c r="B84" s="16">
        <v>2</v>
      </c>
      <c r="C84" s="17">
        <f t="shared" si="2"/>
        <v>0.31847133757961787</v>
      </c>
      <c r="D84" s="44"/>
    </row>
    <row r="85" spans="1:4" ht="16.149999999999999" customHeight="1" x14ac:dyDescent="0.2">
      <c r="A85" s="3" t="s">
        <v>102</v>
      </c>
      <c r="B85" s="16">
        <v>2</v>
      </c>
      <c r="C85" s="17">
        <f t="shared" si="2"/>
        <v>0.31847133757961787</v>
      </c>
      <c r="D85" s="44"/>
    </row>
    <row r="86" spans="1:4" ht="16.149999999999999" customHeight="1" x14ac:dyDescent="0.2">
      <c r="A86" s="3" t="s">
        <v>120</v>
      </c>
      <c r="B86" s="16">
        <v>2</v>
      </c>
      <c r="C86" s="17">
        <f t="shared" si="2"/>
        <v>0.31847133757961787</v>
      </c>
      <c r="D86" s="44"/>
    </row>
    <row r="87" spans="1:4" ht="16.149999999999999" customHeight="1" x14ac:dyDescent="0.2">
      <c r="A87" s="3" t="s">
        <v>63</v>
      </c>
      <c r="B87" s="16">
        <v>1</v>
      </c>
      <c r="C87" s="17">
        <f t="shared" si="2"/>
        <v>0.15923566878980894</v>
      </c>
      <c r="D87" s="44"/>
    </row>
    <row r="88" spans="1:4" ht="16.149999999999999" customHeight="1" x14ac:dyDescent="0.2">
      <c r="A88" s="3" t="s">
        <v>75</v>
      </c>
      <c r="B88" s="16">
        <v>1</v>
      </c>
      <c r="C88" s="17">
        <f t="shared" si="2"/>
        <v>0.15923566878980894</v>
      </c>
      <c r="D88" s="44"/>
    </row>
    <row r="89" spans="1:4" ht="16.149999999999999" customHeight="1" x14ac:dyDescent="0.2">
      <c r="A89" s="3" t="s">
        <v>76</v>
      </c>
      <c r="B89" s="16">
        <v>1</v>
      </c>
      <c r="C89" s="17">
        <f t="shared" si="2"/>
        <v>0.15923566878980894</v>
      </c>
      <c r="D89" s="44"/>
    </row>
    <row r="90" spans="1:4" ht="16.149999999999999" customHeight="1" x14ac:dyDescent="0.2">
      <c r="A90" s="3" t="s">
        <v>78</v>
      </c>
      <c r="B90" s="16">
        <v>1</v>
      </c>
      <c r="C90" s="17">
        <f t="shared" si="2"/>
        <v>0.15923566878980894</v>
      </c>
      <c r="D90" s="44"/>
    </row>
    <row r="91" spans="1:4" ht="16.149999999999999" customHeight="1" x14ac:dyDescent="0.2">
      <c r="A91" s="3" t="s">
        <v>154</v>
      </c>
      <c r="B91" s="16">
        <v>1</v>
      </c>
      <c r="C91" s="17">
        <f t="shared" si="2"/>
        <v>0.15923566878980894</v>
      </c>
      <c r="D91" s="44"/>
    </row>
    <row r="92" spans="1:4" s="47" customFormat="1" ht="16.149999999999999" customHeight="1" x14ac:dyDescent="0.2">
      <c r="A92" s="3" t="s">
        <v>84</v>
      </c>
      <c r="B92" s="16">
        <v>1</v>
      </c>
      <c r="C92" s="17">
        <f t="shared" ref="C92:C103" si="3">(B92/B$67)*100</f>
        <v>0.15923566878980894</v>
      </c>
      <c r="D92" s="44"/>
    </row>
    <row r="93" spans="1:4" s="47" customFormat="1" ht="16.149999999999999" customHeight="1" x14ac:dyDescent="0.2">
      <c r="A93" s="3" t="s">
        <v>87</v>
      </c>
      <c r="B93" s="16">
        <v>1</v>
      </c>
      <c r="C93" s="17">
        <f t="shared" si="3"/>
        <v>0.15923566878980894</v>
      </c>
      <c r="D93" s="44"/>
    </row>
    <row r="94" spans="1:4" s="47" customFormat="1" ht="16.149999999999999" customHeight="1" x14ac:dyDescent="0.2">
      <c r="A94" s="3" t="s">
        <v>171</v>
      </c>
      <c r="B94" s="16">
        <v>1</v>
      </c>
      <c r="C94" s="17">
        <f t="shared" si="3"/>
        <v>0.15923566878980894</v>
      </c>
      <c r="D94" s="44"/>
    </row>
    <row r="95" spans="1:4" s="47" customFormat="1" ht="16.149999999999999" customHeight="1" x14ac:dyDescent="0.2">
      <c r="A95" s="3" t="s">
        <v>99</v>
      </c>
      <c r="B95" s="16">
        <v>1</v>
      </c>
      <c r="C95" s="17">
        <f t="shared" si="3"/>
        <v>0.15923566878980894</v>
      </c>
      <c r="D95" s="44"/>
    </row>
    <row r="96" spans="1:4" s="47" customFormat="1" ht="16.149999999999999" customHeight="1" x14ac:dyDescent="0.2">
      <c r="A96" s="3" t="s">
        <v>107</v>
      </c>
      <c r="B96" s="16">
        <v>1</v>
      </c>
      <c r="C96" s="17">
        <f t="shared" si="3"/>
        <v>0.15923566878980894</v>
      </c>
      <c r="D96" s="44"/>
    </row>
    <row r="97" spans="1:4" s="47" customFormat="1" ht="16.149999999999999" customHeight="1" x14ac:dyDescent="0.2">
      <c r="A97" s="3" t="s">
        <v>112</v>
      </c>
      <c r="B97" s="16">
        <v>1</v>
      </c>
      <c r="C97" s="17">
        <f t="shared" si="3"/>
        <v>0.15923566878980894</v>
      </c>
      <c r="D97" s="44"/>
    </row>
    <row r="98" spans="1:4" s="47" customFormat="1" ht="16.149999999999999" customHeight="1" x14ac:dyDescent="0.2">
      <c r="A98" s="3" t="s">
        <v>113</v>
      </c>
      <c r="B98" s="16">
        <v>1</v>
      </c>
      <c r="C98" s="17">
        <f t="shared" si="3"/>
        <v>0.15923566878980894</v>
      </c>
      <c r="D98" s="44"/>
    </row>
    <row r="99" spans="1:4" s="47" customFormat="1" ht="16.149999999999999" customHeight="1" x14ac:dyDescent="0.2">
      <c r="A99" s="38" t="s">
        <v>121</v>
      </c>
      <c r="B99" s="39">
        <v>1</v>
      </c>
      <c r="C99" s="17">
        <f t="shared" si="3"/>
        <v>0.15923566878980894</v>
      </c>
      <c r="D99" s="44"/>
    </row>
    <row r="100" spans="1:4" s="47" customFormat="1" ht="16.149999999999999" customHeight="1" x14ac:dyDescent="0.2">
      <c r="A100" s="38" t="s">
        <v>122</v>
      </c>
      <c r="B100" s="39">
        <v>1</v>
      </c>
      <c r="C100" s="17">
        <f t="shared" si="3"/>
        <v>0.15923566878980894</v>
      </c>
      <c r="D100" s="44"/>
    </row>
    <row r="101" spans="1:4" s="47" customFormat="1" ht="16.149999999999999" customHeight="1" x14ac:dyDescent="0.2">
      <c r="A101" s="38" t="s">
        <v>125</v>
      </c>
      <c r="B101" s="39">
        <v>1</v>
      </c>
      <c r="C101" s="17">
        <f t="shared" si="3"/>
        <v>0.15923566878980894</v>
      </c>
      <c r="D101" s="44"/>
    </row>
    <row r="102" spans="1:4" s="47" customFormat="1" ht="16.149999999999999" customHeight="1" x14ac:dyDescent="0.2">
      <c r="A102" s="38" t="s">
        <v>127</v>
      </c>
      <c r="B102" s="39">
        <v>1</v>
      </c>
      <c r="C102" s="17">
        <f t="shared" si="3"/>
        <v>0.15923566878980894</v>
      </c>
      <c r="D102" s="44"/>
    </row>
    <row r="103" spans="1:4" ht="16.149999999999999" customHeight="1" x14ac:dyDescent="0.2">
      <c r="A103" s="3" t="s">
        <v>132</v>
      </c>
      <c r="B103" s="16">
        <v>1</v>
      </c>
      <c r="C103" s="17">
        <f t="shared" si="3"/>
        <v>0.15923566878980894</v>
      </c>
      <c r="D103" s="44"/>
    </row>
    <row r="104" spans="1:4" ht="16.149999999999999" customHeight="1" x14ac:dyDescent="0.2">
      <c r="A104" s="3"/>
      <c r="B104" s="16"/>
      <c r="C104" s="17"/>
      <c r="D104" s="44"/>
    </row>
    <row r="105" spans="1:4" ht="16.149999999999999" customHeight="1" x14ac:dyDescent="0.2">
      <c r="A105" s="3"/>
      <c r="B105" s="16"/>
      <c r="C105" s="17"/>
      <c r="D105" s="44"/>
    </row>
    <row r="106" spans="1:4" ht="16.149999999999999" customHeight="1" x14ac:dyDescent="0.2">
      <c r="A106" s="3"/>
      <c r="B106" s="16"/>
      <c r="C106" s="17"/>
      <c r="D106" s="44"/>
    </row>
    <row r="107" spans="1:4" ht="16.149999999999999" customHeight="1" x14ac:dyDescent="0.2">
      <c r="A107" s="3"/>
      <c r="B107" s="16"/>
      <c r="C107" s="17"/>
      <c r="D107" s="44"/>
    </row>
    <row r="108" spans="1:4" ht="15.75" x14ac:dyDescent="0.25">
      <c r="A108" s="23" t="s">
        <v>55</v>
      </c>
      <c r="B108" s="18">
        <v>249</v>
      </c>
      <c r="C108" s="17"/>
      <c r="D108" s="44"/>
    </row>
    <row r="109" spans="1:4" x14ac:dyDescent="0.2">
      <c r="A109" s="3" t="s">
        <v>122</v>
      </c>
      <c r="B109" s="16">
        <v>114</v>
      </c>
      <c r="C109" s="17">
        <f t="shared" ref="C109:C120" si="4">(B109/B$108)*100</f>
        <v>45.783132530120483</v>
      </c>
      <c r="D109" s="44"/>
    </row>
    <row r="110" spans="1:4" x14ac:dyDescent="0.2">
      <c r="A110" s="3" t="s">
        <v>127</v>
      </c>
      <c r="B110" s="16">
        <v>39</v>
      </c>
      <c r="C110" s="17">
        <f t="shared" si="4"/>
        <v>15.66265060240964</v>
      </c>
      <c r="D110" s="44"/>
    </row>
    <row r="111" spans="1:4" x14ac:dyDescent="0.2">
      <c r="A111" s="3" t="s">
        <v>128</v>
      </c>
      <c r="B111" s="16">
        <v>29</v>
      </c>
      <c r="C111" s="17">
        <f t="shared" si="4"/>
        <v>11.646586345381527</v>
      </c>
      <c r="D111" s="44"/>
    </row>
    <row r="112" spans="1:4" x14ac:dyDescent="0.2">
      <c r="A112" s="3" t="s">
        <v>121</v>
      </c>
      <c r="B112" s="16">
        <v>24</v>
      </c>
      <c r="C112" s="17">
        <f t="shared" si="4"/>
        <v>9.6385542168674707</v>
      </c>
      <c r="D112" s="44"/>
    </row>
    <row r="113" spans="1:4" x14ac:dyDescent="0.2">
      <c r="A113" s="3" t="s">
        <v>125</v>
      </c>
      <c r="B113" s="16">
        <v>23</v>
      </c>
      <c r="C113" s="17">
        <f t="shared" si="4"/>
        <v>9.236947791164658</v>
      </c>
      <c r="D113" s="44"/>
    </row>
    <row r="114" spans="1:4" x14ac:dyDescent="0.2">
      <c r="A114" s="3" t="s">
        <v>126</v>
      </c>
      <c r="B114" s="16">
        <v>9</v>
      </c>
      <c r="C114" s="17">
        <f t="shared" si="4"/>
        <v>3.6144578313253009</v>
      </c>
      <c r="D114" s="44"/>
    </row>
    <row r="115" spans="1:4" x14ac:dyDescent="0.2">
      <c r="A115" s="3" t="s">
        <v>68</v>
      </c>
      <c r="B115" s="16">
        <v>3</v>
      </c>
      <c r="C115" s="17">
        <f t="shared" si="4"/>
        <v>1.2048192771084338</v>
      </c>
      <c r="D115" s="44"/>
    </row>
    <row r="116" spans="1:4" x14ac:dyDescent="0.2">
      <c r="A116" s="3" t="s">
        <v>97</v>
      </c>
      <c r="B116" s="16">
        <v>3</v>
      </c>
      <c r="C116" s="17">
        <f t="shared" si="4"/>
        <v>1.2048192771084338</v>
      </c>
      <c r="D116" s="44"/>
    </row>
    <row r="117" spans="1:4" x14ac:dyDescent="0.2">
      <c r="A117" s="3" t="s">
        <v>80</v>
      </c>
      <c r="B117" s="16">
        <v>2</v>
      </c>
      <c r="C117" s="17">
        <f t="shared" si="4"/>
        <v>0.80321285140562237</v>
      </c>
      <c r="D117" s="44"/>
    </row>
    <row r="118" spans="1:4" x14ac:dyDescent="0.2">
      <c r="A118" s="3" t="s">
        <v>154</v>
      </c>
      <c r="B118" s="16">
        <v>1</v>
      </c>
      <c r="C118" s="17">
        <f t="shared" si="4"/>
        <v>0.40160642570281119</v>
      </c>
      <c r="D118" s="44"/>
    </row>
    <row r="119" spans="1:4" x14ac:dyDescent="0.2">
      <c r="A119" s="3" t="s">
        <v>118</v>
      </c>
      <c r="B119" s="16">
        <v>1</v>
      </c>
      <c r="C119" s="17">
        <f t="shared" si="4"/>
        <v>0.40160642570281119</v>
      </c>
      <c r="D119" s="44"/>
    </row>
    <row r="120" spans="1:4" x14ac:dyDescent="0.2">
      <c r="A120" s="3" t="s">
        <v>123</v>
      </c>
      <c r="B120" s="16">
        <v>1</v>
      </c>
      <c r="C120" s="17">
        <f t="shared" si="4"/>
        <v>0.40160642570281119</v>
      </c>
      <c r="D120" s="44"/>
    </row>
    <row r="121" spans="1:4" x14ac:dyDescent="0.2">
      <c r="A121" s="3"/>
      <c r="B121" s="16"/>
      <c r="C121" s="17"/>
      <c r="D121" s="44"/>
    </row>
    <row r="122" spans="1:4" x14ac:dyDescent="0.2">
      <c r="A122" s="3"/>
      <c r="B122" s="16"/>
      <c r="C122" s="17"/>
      <c r="D122" s="44"/>
    </row>
    <row r="123" spans="1:4" x14ac:dyDescent="0.2">
      <c r="A123" s="3"/>
      <c r="B123" s="16"/>
      <c r="C123" s="17"/>
      <c r="D123" s="44"/>
    </row>
    <row r="124" spans="1:4" x14ac:dyDescent="0.2">
      <c r="A124" s="3"/>
      <c r="B124" s="16"/>
      <c r="C124" s="17"/>
      <c r="D124" s="44"/>
    </row>
    <row r="125" spans="1:4" ht="15.75" x14ac:dyDescent="0.25">
      <c r="A125" s="23" t="s">
        <v>54</v>
      </c>
      <c r="B125" s="18">
        <v>448</v>
      </c>
      <c r="C125" s="17"/>
      <c r="D125" s="44"/>
    </row>
    <row r="126" spans="1:4" x14ac:dyDescent="0.2">
      <c r="A126" s="3" t="s">
        <v>118</v>
      </c>
      <c r="B126" s="16">
        <v>292</v>
      </c>
      <c r="C126" s="17">
        <f t="shared" ref="C126:C153" si="5">(B126/B$125)*100</f>
        <v>65.178571428571431</v>
      </c>
      <c r="D126" s="44"/>
    </row>
    <row r="127" spans="1:4" x14ac:dyDescent="0.2">
      <c r="A127" s="3" t="s">
        <v>80</v>
      </c>
      <c r="B127" s="16">
        <v>46</v>
      </c>
      <c r="C127" s="17">
        <f t="shared" si="5"/>
        <v>10.267857142857142</v>
      </c>
      <c r="D127" s="44"/>
    </row>
    <row r="128" spans="1:4" x14ac:dyDescent="0.2">
      <c r="A128" s="3" t="s">
        <v>154</v>
      </c>
      <c r="B128" s="16">
        <v>44</v>
      </c>
      <c r="C128" s="17">
        <f t="shared" si="5"/>
        <v>9.8214285714285712</v>
      </c>
      <c r="D128" s="44"/>
    </row>
    <row r="129" spans="1:4" x14ac:dyDescent="0.2">
      <c r="A129" s="3" t="s">
        <v>95</v>
      </c>
      <c r="B129" s="16">
        <v>9</v>
      </c>
      <c r="C129" s="17">
        <f t="shared" si="5"/>
        <v>2.0089285714285716</v>
      </c>
      <c r="D129" s="44"/>
    </row>
    <row r="130" spans="1:4" x14ac:dyDescent="0.2">
      <c r="A130" s="3" t="s">
        <v>68</v>
      </c>
      <c r="B130" s="16">
        <v>7</v>
      </c>
      <c r="C130" s="17">
        <f t="shared" si="5"/>
        <v>1.5625</v>
      </c>
      <c r="D130" s="44"/>
    </row>
    <row r="131" spans="1:4" x14ac:dyDescent="0.2">
      <c r="A131" s="3" t="s">
        <v>116</v>
      </c>
      <c r="B131" s="16">
        <v>6</v>
      </c>
      <c r="C131" s="17">
        <f t="shared" si="5"/>
        <v>1.3392857142857142</v>
      </c>
      <c r="D131" s="44"/>
    </row>
    <row r="132" spans="1:4" x14ac:dyDescent="0.2">
      <c r="A132" s="3" t="s">
        <v>117</v>
      </c>
      <c r="B132" s="16">
        <v>5</v>
      </c>
      <c r="C132" s="17">
        <f t="shared" si="5"/>
        <v>1.1160714285714286</v>
      </c>
      <c r="D132" s="44"/>
    </row>
    <row r="133" spans="1:4" x14ac:dyDescent="0.2">
      <c r="A133" s="3" t="s">
        <v>135</v>
      </c>
      <c r="B133" s="16">
        <v>5</v>
      </c>
      <c r="C133" s="17">
        <f t="shared" si="5"/>
        <v>1.1160714285714286</v>
      </c>
      <c r="D133" s="44"/>
    </row>
    <row r="134" spans="1:4" x14ac:dyDescent="0.2">
      <c r="A134" s="3" t="s">
        <v>61</v>
      </c>
      <c r="B134" s="16">
        <v>4</v>
      </c>
      <c r="C134" s="17">
        <f t="shared" si="5"/>
        <v>0.89285714285714279</v>
      </c>
      <c r="D134" s="44"/>
    </row>
    <row r="135" spans="1:4" x14ac:dyDescent="0.2">
      <c r="A135" s="3" t="s">
        <v>97</v>
      </c>
      <c r="B135" s="16">
        <v>4</v>
      </c>
      <c r="C135" s="17">
        <f t="shared" si="5"/>
        <v>0.89285714285714279</v>
      </c>
      <c r="D135" s="44"/>
    </row>
    <row r="136" spans="1:4" x14ac:dyDescent="0.2">
      <c r="A136" s="3" t="s">
        <v>88</v>
      </c>
      <c r="B136" s="16">
        <v>3</v>
      </c>
      <c r="C136" s="17">
        <f t="shared" si="5"/>
        <v>0.6696428571428571</v>
      </c>
      <c r="D136" s="44"/>
    </row>
    <row r="137" spans="1:4" x14ac:dyDescent="0.2">
      <c r="A137" s="3" t="s">
        <v>70</v>
      </c>
      <c r="B137" s="16">
        <v>2</v>
      </c>
      <c r="C137" s="17">
        <f t="shared" si="5"/>
        <v>0.4464285714285714</v>
      </c>
      <c r="D137" s="44"/>
    </row>
    <row r="138" spans="1:4" x14ac:dyDescent="0.2">
      <c r="A138" s="3" t="s">
        <v>75</v>
      </c>
      <c r="B138" s="16">
        <v>2</v>
      </c>
      <c r="C138" s="17">
        <f t="shared" si="5"/>
        <v>0.4464285714285714</v>
      </c>
      <c r="D138" s="44"/>
    </row>
    <row r="139" spans="1:4" x14ac:dyDescent="0.2">
      <c r="A139" s="3" t="s">
        <v>83</v>
      </c>
      <c r="B139" s="16">
        <v>2</v>
      </c>
      <c r="C139" s="17">
        <f t="shared" si="5"/>
        <v>0.4464285714285714</v>
      </c>
      <c r="D139" s="44"/>
    </row>
    <row r="140" spans="1:4" x14ac:dyDescent="0.2">
      <c r="A140" s="3" t="s">
        <v>108</v>
      </c>
      <c r="B140" s="16">
        <v>2</v>
      </c>
      <c r="C140" s="17">
        <f t="shared" si="5"/>
        <v>0.4464285714285714</v>
      </c>
      <c r="D140" s="44"/>
    </row>
    <row r="141" spans="1:4" x14ac:dyDescent="0.2">
      <c r="A141" s="3" t="s">
        <v>127</v>
      </c>
      <c r="B141" s="16">
        <v>2</v>
      </c>
      <c r="C141" s="17">
        <f t="shared" si="5"/>
        <v>0.4464285714285714</v>
      </c>
      <c r="D141" s="44"/>
    </row>
    <row r="142" spans="1:4" x14ac:dyDescent="0.2">
      <c r="A142" s="3" t="s">
        <v>134</v>
      </c>
      <c r="B142" s="16">
        <v>2</v>
      </c>
      <c r="C142" s="17">
        <f t="shared" si="5"/>
        <v>0.4464285714285714</v>
      </c>
      <c r="D142" s="44"/>
    </row>
    <row r="143" spans="1:4" x14ac:dyDescent="0.2">
      <c r="A143" s="3" t="s">
        <v>63</v>
      </c>
      <c r="B143" s="16">
        <v>1</v>
      </c>
      <c r="C143" s="17">
        <f t="shared" si="5"/>
        <v>0.2232142857142857</v>
      </c>
      <c r="D143" s="44"/>
    </row>
    <row r="144" spans="1:4" x14ac:dyDescent="0.2">
      <c r="A144" s="3" t="s">
        <v>64</v>
      </c>
      <c r="B144" s="16">
        <v>1</v>
      </c>
      <c r="C144" s="17">
        <f t="shared" si="5"/>
        <v>0.2232142857142857</v>
      </c>
      <c r="D144" s="44"/>
    </row>
    <row r="145" spans="1:4" x14ac:dyDescent="0.2">
      <c r="A145" s="3" t="s">
        <v>65</v>
      </c>
      <c r="B145" s="16">
        <v>1</v>
      </c>
      <c r="C145" s="17">
        <f t="shared" si="5"/>
        <v>0.2232142857142857</v>
      </c>
      <c r="D145" s="44"/>
    </row>
    <row r="146" spans="1:4" x14ac:dyDescent="0.2">
      <c r="A146" s="3" t="s">
        <v>66</v>
      </c>
      <c r="B146" s="16">
        <v>1</v>
      </c>
      <c r="C146" s="17">
        <f t="shared" si="5"/>
        <v>0.2232142857142857</v>
      </c>
      <c r="D146" s="44"/>
    </row>
    <row r="147" spans="1:4" x14ac:dyDescent="0.2">
      <c r="A147" s="3" t="s">
        <v>76</v>
      </c>
      <c r="B147" s="16">
        <v>1</v>
      </c>
      <c r="C147" s="17">
        <f t="shared" si="5"/>
        <v>0.2232142857142857</v>
      </c>
      <c r="D147" s="44"/>
    </row>
    <row r="148" spans="1:4" x14ac:dyDescent="0.2">
      <c r="A148" s="3" t="s">
        <v>78</v>
      </c>
      <c r="B148" s="16">
        <v>1</v>
      </c>
      <c r="C148" s="17">
        <f t="shared" si="5"/>
        <v>0.2232142857142857</v>
      </c>
      <c r="D148" s="44"/>
    </row>
    <row r="149" spans="1:4" x14ac:dyDescent="0.2">
      <c r="A149" s="3" t="s">
        <v>96</v>
      </c>
      <c r="B149" s="16">
        <v>1</v>
      </c>
      <c r="C149" s="17">
        <f t="shared" si="5"/>
        <v>0.2232142857142857</v>
      </c>
      <c r="D149" s="44"/>
    </row>
    <row r="150" spans="1:4" x14ac:dyDescent="0.2">
      <c r="A150" s="3" t="s">
        <v>98</v>
      </c>
      <c r="B150" s="16">
        <v>1</v>
      </c>
      <c r="C150" s="17">
        <f t="shared" si="5"/>
        <v>0.2232142857142857</v>
      </c>
      <c r="D150" s="44"/>
    </row>
    <row r="151" spans="1:4" x14ac:dyDescent="0.2">
      <c r="A151" s="3" t="s">
        <v>105</v>
      </c>
      <c r="B151" s="16">
        <v>1</v>
      </c>
      <c r="C151" s="17">
        <f t="shared" si="5"/>
        <v>0.2232142857142857</v>
      </c>
      <c r="D151" s="44"/>
    </row>
    <row r="152" spans="1:4" x14ac:dyDescent="0.2">
      <c r="A152" s="3" t="s">
        <v>155</v>
      </c>
      <c r="B152" s="16">
        <v>1</v>
      </c>
      <c r="C152" s="17">
        <f t="shared" si="5"/>
        <v>0.2232142857142857</v>
      </c>
      <c r="D152" s="44"/>
    </row>
    <row r="153" spans="1:4" x14ac:dyDescent="0.2">
      <c r="A153" s="3" t="s">
        <v>110</v>
      </c>
      <c r="B153" s="16">
        <v>1</v>
      </c>
      <c r="C153" s="17">
        <f t="shared" si="5"/>
        <v>0.2232142857142857</v>
      </c>
      <c r="D153" s="44"/>
    </row>
    <row r="154" spans="1:4" x14ac:dyDescent="0.2">
      <c r="A154" s="3"/>
      <c r="B154" s="16"/>
      <c r="C154" s="17"/>
      <c r="D154" s="44"/>
    </row>
    <row r="155" spans="1:4" x14ac:dyDescent="0.2">
      <c r="A155" s="3"/>
      <c r="B155" s="16"/>
      <c r="C155" s="17"/>
      <c r="D155" s="44"/>
    </row>
    <row r="156" spans="1:4" x14ac:dyDescent="0.2">
      <c r="A156" s="3"/>
      <c r="B156" s="16"/>
      <c r="C156" s="17"/>
      <c r="D156" s="44"/>
    </row>
    <row r="157" spans="1:4" ht="15.75" x14ac:dyDescent="0.25">
      <c r="A157" s="23" t="s">
        <v>42</v>
      </c>
      <c r="B157" s="18">
        <v>126</v>
      </c>
      <c r="C157" s="17"/>
      <c r="D157" s="44"/>
    </row>
    <row r="158" spans="1:4" x14ac:dyDescent="0.2">
      <c r="A158" s="3" t="s">
        <v>132</v>
      </c>
      <c r="B158" s="16">
        <v>41</v>
      </c>
      <c r="C158" s="17">
        <f t="shared" ref="C158:C174" si="6">(B158/B$157)*100</f>
        <v>32.539682539682538</v>
      </c>
      <c r="D158" s="44"/>
    </row>
    <row r="159" spans="1:4" x14ac:dyDescent="0.2">
      <c r="A159" s="3" t="s">
        <v>64</v>
      </c>
      <c r="B159" s="16">
        <v>29</v>
      </c>
      <c r="C159" s="17">
        <f t="shared" si="6"/>
        <v>23.015873015873016</v>
      </c>
      <c r="D159" s="44"/>
    </row>
    <row r="160" spans="1:4" x14ac:dyDescent="0.2">
      <c r="A160" s="3" t="s">
        <v>67</v>
      </c>
      <c r="B160" s="16">
        <v>19</v>
      </c>
      <c r="C160" s="17">
        <f t="shared" si="6"/>
        <v>15.079365079365079</v>
      </c>
      <c r="D160" s="44"/>
    </row>
    <row r="161" spans="1:4" x14ac:dyDescent="0.2">
      <c r="A161" s="3" t="s">
        <v>80</v>
      </c>
      <c r="B161" s="16">
        <v>15</v>
      </c>
      <c r="C161" s="17">
        <f t="shared" si="6"/>
        <v>11.904761904761903</v>
      </c>
      <c r="D161" s="44"/>
    </row>
    <row r="162" spans="1:4" x14ac:dyDescent="0.2">
      <c r="A162" s="3" t="s">
        <v>97</v>
      </c>
      <c r="B162" s="16">
        <v>4</v>
      </c>
      <c r="C162" s="17">
        <f t="shared" si="6"/>
        <v>3.1746031746031744</v>
      </c>
      <c r="D162" s="44"/>
    </row>
    <row r="163" spans="1:4" x14ac:dyDescent="0.2">
      <c r="A163" s="3" t="s">
        <v>129</v>
      </c>
      <c r="B163" s="16">
        <v>3</v>
      </c>
      <c r="C163" s="17">
        <f t="shared" si="6"/>
        <v>2.3809523809523809</v>
      </c>
      <c r="D163" s="44"/>
    </row>
    <row r="164" spans="1:4" x14ac:dyDescent="0.2">
      <c r="A164" s="3" t="s">
        <v>66</v>
      </c>
      <c r="B164" s="16">
        <v>2</v>
      </c>
      <c r="C164" s="17">
        <f t="shared" si="6"/>
        <v>1.5873015873015872</v>
      </c>
      <c r="D164" s="44"/>
    </row>
    <row r="165" spans="1:4" x14ac:dyDescent="0.2">
      <c r="A165" s="3" t="s">
        <v>106</v>
      </c>
      <c r="B165" s="16">
        <v>2</v>
      </c>
      <c r="C165" s="17">
        <f t="shared" si="6"/>
        <v>1.5873015873015872</v>
      </c>
      <c r="D165" s="44"/>
    </row>
    <row r="166" spans="1:4" x14ac:dyDescent="0.2">
      <c r="A166" s="3" t="s">
        <v>111</v>
      </c>
      <c r="B166" s="16">
        <v>2</v>
      </c>
      <c r="C166" s="17">
        <f t="shared" si="6"/>
        <v>1.5873015873015872</v>
      </c>
      <c r="D166" s="44"/>
    </row>
    <row r="167" spans="1:4" x14ac:dyDescent="0.2">
      <c r="A167" s="3" t="s">
        <v>131</v>
      </c>
      <c r="B167" s="16">
        <v>2</v>
      </c>
      <c r="C167" s="17">
        <f t="shared" si="6"/>
        <v>1.5873015873015872</v>
      </c>
      <c r="D167" s="44"/>
    </row>
    <row r="168" spans="1:4" x14ac:dyDescent="0.2">
      <c r="A168" s="3" t="s">
        <v>61</v>
      </c>
      <c r="B168" s="16">
        <v>1</v>
      </c>
      <c r="C168" s="17">
        <f t="shared" si="6"/>
        <v>0.79365079365079361</v>
      </c>
      <c r="D168" s="44"/>
    </row>
    <row r="169" spans="1:4" x14ac:dyDescent="0.2">
      <c r="A169" s="3" t="s">
        <v>76</v>
      </c>
      <c r="B169" s="16">
        <v>1</v>
      </c>
      <c r="C169" s="17">
        <f t="shared" si="6"/>
        <v>0.79365079365079361</v>
      </c>
      <c r="D169" s="44"/>
    </row>
    <row r="170" spans="1:4" x14ac:dyDescent="0.2">
      <c r="A170" s="3" t="s">
        <v>154</v>
      </c>
      <c r="B170" s="16">
        <v>1</v>
      </c>
      <c r="C170" s="17">
        <f t="shared" si="6"/>
        <v>0.79365079365079361</v>
      </c>
      <c r="D170" s="44"/>
    </row>
    <row r="171" spans="1:4" x14ac:dyDescent="0.2">
      <c r="A171" s="3" t="s">
        <v>100</v>
      </c>
      <c r="B171" s="16">
        <v>1</v>
      </c>
      <c r="C171" s="17">
        <f t="shared" si="6"/>
        <v>0.79365079365079361</v>
      </c>
      <c r="D171" s="44"/>
    </row>
    <row r="172" spans="1:4" x14ac:dyDescent="0.2">
      <c r="A172" s="3" t="s">
        <v>101</v>
      </c>
      <c r="B172" s="16">
        <v>1</v>
      </c>
      <c r="C172" s="17">
        <f t="shared" si="6"/>
        <v>0.79365079365079361</v>
      </c>
      <c r="D172" s="44"/>
    </row>
    <row r="173" spans="1:4" x14ac:dyDescent="0.2">
      <c r="A173" s="3" t="s">
        <v>130</v>
      </c>
      <c r="B173" s="16">
        <v>1</v>
      </c>
      <c r="C173" s="17">
        <f t="shared" si="6"/>
        <v>0.79365079365079361</v>
      </c>
      <c r="D173" s="44"/>
    </row>
    <row r="174" spans="1:4" x14ac:dyDescent="0.2">
      <c r="A174" s="3" t="s">
        <v>134</v>
      </c>
      <c r="B174" s="16">
        <v>1</v>
      </c>
      <c r="C174" s="17">
        <f t="shared" si="6"/>
        <v>0.79365079365079361</v>
      </c>
      <c r="D174" s="44"/>
    </row>
    <row r="175" spans="1:4" x14ac:dyDescent="0.2">
      <c r="A175" s="3"/>
      <c r="B175" s="16"/>
      <c r="C175" s="17"/>
      <c r="D175" s="44"/>
    </row>
    <row r="176" spans="1:4" x14ac:dyDescent="0.2">
      <c r="A176" s="3"/>
      <c r="B176" s="16"/>
      <c r="C176" s="17"/>
      <c r="D176" s="44"/>
    </row>
    <row r="177" spans="1:4" x14ac:dyDescent="0.2">
      <c r="A177" s="3"/>
      <c r="B177" s="16"/>
      <c r="C177" s="17"/>
      <c r="D177" s="44"/>
    </row>
    <row r="178" spans="1:4" ht="15.75" x14ac:dyDescent="0.25">
      <c r="A178" s="23" t="s">
        <v>45</v>
      </c>
      <c r="B178" s="18">
        <v>242</v>
      </c>
      <c r="C178" s="17"/>
      <c r="D178" s="44"/>
    </row>
    <row r="179" spans="1:4" x14ac:dyDescent="0.2">
      <c r="A179" s="3" t="s">
        <v>80</v>
      </c>
      <c r="B179" s="16">
        <v>122</v>
      </c>
      <c r="C179" s="17">
        <f t="shared" ref="C179:C203" si="7">(B179/B$178)*100</f>
        <v>50.413223140495866</v>
      </c>
      <c r="D179" s="44"/>
    </row>
    <row r="180" spans="1:4" x14ac:dyDescent="0.2">
      <c r="A180" s="3" t="s">
        <v>66</v>
      </c>
      <c r="B180" s="16">
        <v>31</v>
      </c>
      <c r="C180" s="17">
        <f t="shared" si="7"/>
        <v>12.809917355371899</v>
      </c>
      <c r="D180" s="44"/>
    </row>
    <row r="181" spans="1:4" x14ac:dyDescent="0.2">
      <c r="A181" s="3" t="s">
        <v>61</v>
      </c>
      <c r="B181" s="16">
        <v>15</v>
      </c>
      <c r="C181" s="17">
        <f t="shared" si="7"/>
        <v>6.1983471074380168</v>
      </c>
      <c r="D181" s="44"/>
    </row>
    <row r="182" spans="1:4" x14ac:dyDescent="0.2">
      <c r="A182" s="3" t="s">
        <v>65</v>
      </c>
      <c r="B182" s="16">
        <v>15</v>
      </c>
      <c r="C182" s="17">
        <f t="shared" si="7"/>
        <v>6.1983471074380168</v>
      </c>
      <c r="D182" s="44"/>
    </row>
    <row r="183" spans="1:4" x14ac:dyDescent="0.2">
      <c r="A183" s="3" t="s">
        <v>60</v>
      </c>
      <c r="B183" s="16">
        <v>13</v>
      </c>
      <c r="C183" s="17">
        <f t="shared" si="7"/>
        <v>5.3719008264462813</v>
      </c>
      <c r="D183" s="44"/>
    </row>
    <row r="184" spans="1:4" x14ac:dyDescent="0.2">
      <c r="A184" s="3" t="s">
        <v>118</v>
      </c>
      <c r="B184" s="16">
        <v>8</v>
      </c>
      <c r="C184" s="17">
        <f t="shared" si="7"/>
        <v>3.3057851239669422</v>
      </c>
      <c r="D184" s="44"/>
    </row>
    <row r="185" spans="1:4" x14ac:dyDescent="0.2">
      <c r="A185" s="3" t="s">
        <v>68</v>
      </c>
      <c r="B185" s="16">
        <v>4</v>
      </c>
      <c r="C185" s="17">
        <f t="shared" si="7"/>
        <v>1.6528925619834711</v>
      </c>
      <c r="D185" s="44"/>
    </row>
    <row r="186" spans="1:4" x14ac:dyDescent="0.2">
      <c r="A186" s="3" t="s">
        <v>151</v>
      </c>
      <c r="B186" s="16">
        <v>3</v>
      </c>
      <c r="C186" s="17">
        <f t="shared" si="7"/>
        <v>1.2396694214876034</v>
      </c>
      <c r="D186" s="44"/>
    </row>
    <row r="187" spans="1:4" x14ac:dyDescent="0.2">
      <c r="A187" s="3" t="s">
        <v>95</v>
      </c>
      <c r="B187" s="16">
        <v>3</v>
      </c>
      <c r="C187" s="17">
        <f t="shared" si="7"/>
        <v>1.2396694214876034</v>
      </c>
      <c r="D187" s="44"/>
    </row>
    <row r="188" spans="1:4" x14ac:dyDescent="0.2">
      <c r="A188" s="3" t="s">
        <v>97</v>
      </c>
      <c r="B188" s="16">
        <v>3</v>
      </c>
      <c r="C188" s="17">
        <f t="shared" si="7"/>
        <v>1.2396694214876034</v>
      </c>
      <c r="D188" s="44"/>
    </row>
    <row r="189" spans="1:4" x14ac:dyDescent="0.2">
      <c r="A189" s="3" t="s">
        <v>121</v>
      </c>
      <c r="B189" s="16">
        <v>3</v>
      </c>
      <c r="C189" s="17">
        <f t="shared" si="7"/>
        <v>1.2396694214876034</v>
      </c>
      <c r="D189" s="44"/>
    </row>
    <row r="190" spans="1:4" x14ac:dyDescent="0.2">
      <c r="A190" s="3" t="s">
        <v>64</v>
      </c>
      <c r="B190" s="16">
        <v>2</v>
      </c>
      <c r="C190" s="17">
        <f t="shared" si="7"/>
        <v>0.82644628099173556</v>
      </c>
      <c r="D190" s="44"/>
    </row>
    <row r="191" spans="1:4" x14ac:dyDescent="0.2">
      <c r="A191" s="3" t="s">
        <v>69</v>
      </c>
      <c r="B191" s="16">
        <v>2</v>
      </c>
      <c r="C191" s="17">
        <f t="shared" si="7"/>
        <v>0.82644628099173556</v>
      </c>
      <c r="D191" s="44"/>
    </row>
    <row r="192" spans="1:4" x14ac:dyDescent="0.2">
      <c r="A192" s="3" t="s">
        <v>70</v>
      </c>
      <c r="B192" s="16">
        <v>2</v>
      </c>
      <c r="C192" s="17">
        <f t="shared" si="7"/>
        <v>0.82644628099173556</v>
      </c>
      <c r="D192" s="44"/>
    </row>
    <row r="193" spans="1:4" x14ac:dyDescent="0.2">
      <c r="A193" s="3" t="s">
        <v>77</v>
      </c>
      <c r="B193" s="16">
        <v>2</v>
      </c>
      <c r="C193" s="17">
        <f t="shared" si="7"/>
        <v>0.82644628099173556</v>
      </c>
      <c r="D193" s="44"/>
    </row>
    <row r="194" spans="1:4" x14ac:dyDescent="0.2">
      <c r="A194" s="38" t="s">
        <v>154</v>
      </c>
      <c r="B194" s="39">
        <v>2</v>
      </c>
      <c r="C194" s="17">
        <f t="shared" si="7"/>
        <v>0.82644628099173556</v>
      </c>
    </row>
    <row r="195" spans="1:4" x14ac:dyDescent="0.2">
      <c r="A195" s="38" t="s">
        <v>91</v>
      </c>
      <c r="B195" s="39">
        <v>2</v>
      </c>
      <c r="C195" s="17">
        <f t="shared" si="7"/>
        <v>0.82644628099173556</v>
      </c>
    </row>
    <row r="196" spans="1:4" x14ac:dyDescent="0.2">
      <c r="A196" s="38" t="s">
        <v>155</v>
      </c>
      <c r="B196" s="39">
        <v>2</v>
      </c>
      <c r="C196" s="17">
        <f t="shared" si="7"/>
        <v>0.82644628099173556</v>
      </c>
    </row>
    <row r="197" spans="1:4" x14ac:dyDescent="0.2">
      <c r="A197" s="38" t="s">
        <v>134</v>
      </c>
      <c r="B197" s="39">
        <v>2</v>
      </c>
      <c r="C197" s="17">
        <f t="shared" si="7"/>
        <v>0.82644628099173556</v>
      </c>
    </row>
    <row r="198" spans="1:4" x14ac:dyDescent="0.2">
      <c r="A198" s="38" t="s">
        <v>67</v>
      </c>
      <c r="B198" s="39">
        <v>1</v>
      </c>
      <c r="C198" s="17">
        <f t="shared" si="7"/>
        <v>0.41322314049586778</v>
      </c>
    </row>
    <row r="199" spans="1:4" x14ac:dyDescent="0.2">
      <c r="A199" s="38" t="s">
        <v>88</v>
      </c>
      <c r="B199" s="39">
        <v>1</v>
      </c>
      <c r="C199" s="17">
        <f t="shared" si="7"/>
        <v>0.41322314049586778</v>
      </c>
    </row>
    <row r="200" spans="1:4" x14ac:dyDescent="0.2">
      <c r="A200" s="38" t="s">
        <v>171</v>
      </c>
      <c r="B200" s="39">
        <v>1</v>
      </c>
      <c r="C200" s="17">
        <f t="shared" si="7"/>
        <v>0.41322314049586778</v>
      </c>
    </row>
    <row r="201" spans="1:4" x14ac:dyDescent="0.2">
      <c r="A201" s="38" t="s">
        <v>123</v>
      </c>
      <c r="B201" s="39">
        <v>1</v>
      </c>
      <c r="C201" s="17">
        <f t="shared" si="7"/>
        <v>0.41322314049586778</v>
      </c>
    </row>
    <row r="202" spans="1:4" x14ac:dyDescent="0.2">
      <c r="A202" s="38" t="s">
        <v>127</v>
      </c>
      <c r="B202" s="39">
        <v>1</v>
      </c>
      <c r="C202" s="17">
        <f t="shared" si="7"/>
        <v>0.41322314049586778</v>
      </c>
    </row>
    <row r="203" spans="1:4" x14ac:dyDescent="0.2">
      <c r="A203" s="38" t="s">
        <v>131</v>
      </c>
      <c r="B203" s="39">
        <v>1</v>
      </c>
      <c r="C203" s="17">
        <f t="shared" si="7"/>
        <v>0.41322314049586778</v>
      </c>
    </row>
  </sheetData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2"/>
  <sheetViews>
    <sheetView topLeftCell="A325" workbookViewId="0">
      <selection activeCell="A325" sqref="A1:XFD1048576"/>
    </sheetView>
  </sheetViews>
  <sheetFormatPr baseColWidth="10" defaultColWidth="11.42578125" defaultRowHeight="15" x14ac:dyDescent="0.2"/>
  <cols>
    <col min="1" max="1" width="54.85546875" style="2" customWidth="1"/>
    <col min="2" max="2" width="13.85546875" style="15" customWidth="1"/>
    <col min="3" max="3" width="14.140625" style="15" customWidth="1"/>
    <col min="4" max="16384" width="11.42578125" style="2"/>
  </cols>
  <sheetData>
    <row r="1" spans="1:4" ht="18" x14ac:dyDescent="0.25">
      <c r="A1" s="6" t="s">
        <v>1</v>
      </c>
    </row>
    <row r="2" spans="1:4" x14ac:dyDescent="0.2">
      <c r="A2" s="2" t="s">
        <v>0</v>
      </c>
    </row>
    <row r="8" spans="1:4" ht="34.9" customHeight="1" x14ac:dyDescent="0.25">
      <c r="A8" s="49" t="s">
        <v>170</v>
      </c>
      <c r="B8" s="49"/>
      <c r="C8" s="49"/>
      <c r="D8" s="43"/>
    </row>
    <row r="10" spans="1:4" x14ac:dyDescent="0.2">
      <c r="B10" s="50"/>
      <c r="C10" s="50"/>
      <c r="D10" s="45"/>
    </row>
    <row r="11" spans="1:4" ht="15.75" x14ac:dyDescent="0.25">
      <c r="A11" s="3"/>
      <c r="B11" s="36" t="s">
        <v>27</v>
      </c>
      <c r="C11" s="37" t="s">
        <v>3</v>
      </c>
      <c r="D11" s="46"/>
    </row>
    <row r="12" spans="1:4" ht="15.75" x14ac:dyDescent="0.25">
      <c r="A12" s="23" t="s">
        <v>48</v>
      </c>
      <c r="B12" s="18">
        <v>7380</v>
      </c>
      <c r="C12" s="19"/>
      <c r="D12" s="44"/>
    </row>
    <row r="13" spans="1:4" x14ac:dyDescent="0.2">
      <c r="A13" s="3" t="s">
        <v>68</v>
      </c>
      <c r="B13" s="16">
        <v>3018</v>
      </c>
      <c r="C13" s="17">
        <f>(B13/B$12)*100</f>
        <v>40.894308943089428</v>
      </c>
      <c r="D13" s="44"/>
    </row>
    <row r="14" spans="1:4" x14ac:dyDescent="0.2">
      <c r="A14" s="3" t="s">
        <v>70</v>
      </c>
      <c r="B14" s="16">
        <v>1330</v>
      </c>
      <c r="C14" s="17">
        <f t="shared" ref="C14:C59" si="0">(B14/B$12)*100</f>
        <v>18.021680216802167</v>
      </c>
      <c r="D14" s="44"/>
    </row>
    <row r="15" spans="1:4" x14ac:dyDescent="0.2">
      <c r="A15" s="3" t="s">
        <v>76</v>
      </c>
      <c r="B15" s="16">
        <v>1028</v>
      </c>
      <c r="C15" s="17">
        <f t="shared" si="0"/>
        <v>13.929539295392953</v>
      </c>
      <c r="D15" s="44"/>
    </row>
    <row r="16" spans="1:4" x14ac:dyDescent="0.2">
      <c r="A16" s="3" t="s">
        <v>75</v>
      </c>
      <c r="B16" s="16">
        <v>881</v>
      </c>
      <c r="C16" s="17">
        <f t="shared" si="0"/>
        <v>11.937669376693767</v>
      </c>
      <c r="D16" s="44"/>
    </row>
    <row r="17" spans="1:4" x14ac:dyDescent="0.2">
      <c r="A17" s="3" t="s">
        <v>69</v>
      </c>
      <c r="B17" s="16">
        <v>369</v>
      </c>
      <c r="C17" s="17">
        <f t="shared" si="0"/>
        <v>5</v>
      </c>
      <c r="D17" s="44"/>
    </row>
    <row r="18" spans="1:4" x14ac:dyDescent="0.2">
      <c r="A18" s="3" t="s">
        <v>74</v>
      </c>
      <c r="B18" s="16">
        <v>160</v>
      </c>
      <c r="C18" s="17">
        <f t="shared" si="0"/>
        <v>2.168021680216802</v>
      </c>
      <c r="D18" s="44"/>
    </row>
    <row r="19" spans="1:4" x14ac:dyDescent="0.2">
      <c r="A19" s="3" t="s">
        <v>105</v>
      </c>
      <c r="B19" s="16">
        <v>108</v>
      </c>
      <c r="C19" s="17">
        <f t="shared" si="0"/>
        <v>1.4634146341463417</v>
      </c>
      <c r="D19" s="44"/>
    </row>
    <row r="20" spans="1:4" x14ac:dyDescent="0.2">
      <c r="A20" s="3" t="s">
        <v>97</v>
      </c>
      <c r="B20" s="16">
        <v>78</v>
      </c>
      <c r="C20" s="17">
        <f t="shared" si="0"/>
        <v>1.056910569105691</v>
      </c>
      <c r="D20" s="44"/>
    </row>
    <row r="21" spans="1:4" x14ac:dyDescent="0.2">
      <c r="A21" s="3" t="s">
        <v>91</v>
      </c>
      <c r="B21" s="16">
        <v>73</v>
      </c>
      <c r="C21" s="17">
        <f t="shared" si="0"/>
        <v>0.98915989159891593</v>
      </c>
      <c r="D21" s="44"/>
    </row>
    <row r="22" spans="1:4" x14ac:dyDescent="0.2">
      <c r="A22" s="3" t="s">
        <v>80</v>
      </c>
      <c r="B22" s="16">
        <v>53</v>
      </c>
      <c r="C22" s="17">
        <f t="shared" si="0"/>
        <v>0.71815718157181574</v>
      </c>
      <c r="D22" s="44"/>
    </row>
    <row r="23" spans="1:4" x14ac:dyDescent="0.2">
      <c r="A23" s="3" t="s">
        <v>118</v>
      </c>
      <c r="B23" s="16">
        <v>52</v>
      </c>
      <c r="C23" s="17">
        <f t="shared" si="0"/>
        <v>0.70460704607046065</v>
      </c>
      <c r="D23" s="44"/>
    </row>
    <row r="24" spans="1:4" x14ac:dyDescent="0.2">
      <c r="A24" s="3" t="s">
        <v>61</v>
      </c>
      <c r="B24" s="16">
        <v>47</v>
      </c>
      <c r="C24" s="17">
        <f t="shared" si="0"/>
        <v>0.63685636856368566</v>
      </c>
      <c r="D24" s="44"/>
    </row>
    <row r="25" spans="1:4" x14ac:dyDescent="0.2">
      <c r="A25" s="3" t="s">
        <v>154</v>
      </c>
      <c r="B25" s="16">
        <v>40</v>
      </c>
      <c r="C25" s="17">
        <f t="shared" si="0"/>
        <v>0.54200542005420049</v>
      </c>
      <c r="D25" s="44"/>
    </row>
    <row r="26" spans="1:4" x14ac:dyDescent="0.2">
      <c r="A26" s="3" t="s">
        <v>98</v>
      </c>
      <c r="B26" s="16">
        <v>15</v>
      </c>
      <c r="C26" s="17">
        <f t="shared" si="0"/>
        <v>0.20325203252032523</v>
      </c>
      <c r="D26" s="44"/>
    </row>
    <row r="27" spans="1:4" x14ac:dyDescent="0.2">
      <c r="A27" s="3" t="s">
        <v>111</v>
      </c>
      <c r="B27" s="16">
        <v>14</v>
      </c>
      <c r="C27" s="17">
        <f t="shared" si="0"/>
        <v>0.18970189701897019</v>
      </c>
      <c r="D27" s="44"/>
    </row>
    <row r="28" spans="1:4" x14ac:dyDescent="0.2">
      <c r="A28" s="3" t="s">
        <v>95</v>
      </c>
      <c r="B28" s="16">
        <v>12</v>
      </c>
      <c r="C28" s="17">
        <f t="shared" si="0"/>
        <v>0.16260162601626016</v>
      </c>
      <c r="D28" s="44"/>
    </row>
    <row r="29" spans="1:4" x14ac:dyDescent="0.2">
      <c r="A29" s="3" t="s">
        <v>113</v>
      </c>
      <c r="B29" s="16">
        <v>11</v>
      </c>
      <c r="C29" s="17">
        <f t="shared" si="0"/>
        <v>0.14905149051490515</v>
      </c>
      <c r="D29" s="44"/>
    </row>
    <row r="30" spans="1:4" x14ac:dyDescent="0.2">
      <c r="A30" s="3" t="s">
        <v>128</v>
      </c>
      <c r="B30" s="16">
        <v>10</v>
      </c>
      <c r="C30" s="17">
        <f t="shared" si="0"/>
        <v>0.13550135501355012</v>
      </c>
      <c r="D30" s="44"/>
    </row>
    <row r="31" spans="1:4" x14ac:dyDescent="0.2">
      <c r="A31" s="3" t="s">
        <v>88</v>
      </c>
      <c r="B31" s="16">
        <v>8</v>
      </c>
      <c r="C31" s="17">
        <f t="shared" si="0"/>
        <v>0.10840108401084012</v>
      </c>
      <c r="D31" s="44"/>
    </row>
    <row r="32" spans="1:4" x14ac:dyDescent="0.2">
      <c r="A32" s="3" t="s">
        <v>63</v>
      </c>
      <c r="B32" s="16">
        <v>6</v>
      </c>
      <c r="C32" s="17">
        <f t="shared" si="0"/>
        <v>8.1300813008130079E-2</v>
      </c>
      <c r="D32" s="44"/>
    </row>
    <row r="33" spans="1:4" x14ac:dyDescent="0.2">
      <c r="A33" s="3" t="s">
        <v>125</v>
      </c>
      <c r="B33" s="16">
        <v>6</v>
      </c>
      <c r="C33" s="17">
        <f t="shared" si="0"/>
        <v>8.1300813008130079E-2</v>
      </c>
      <c r="D33" s="44"/>
    </row>
    <row r="34" spans="1:4" x14ac:dyDescent="0.2">
      <c r="A34" s="3" t="s">
        <v>83</v>
      </c>
      <c r="B34" s="16">
        <v>5</v>
      </c>
      <c r="C34" s="17">
        <f t="shared" si="0"/>
        <v>6.7750677506775062E-2</v>
      </c>
      <c r="D34" s="44"/>
    </row>
    <row r="35" spans="1:4" x14ac:dyDescent="0.2">
      <c r="A35" s="3" t="s">
        <v>92</v>
      </c>
      <c r="B35" s="16">
        <v>5</v>
      </c>
      <c r="C35" s="17">
        <f t="shared" si="0"/>
        <v>6.7750677506775062E-2</v>
      </c>
      <c r="D35" s="44"/>
    </row>
    <row r="36" spans="1:4" x14ac:dyDescent="0.2">
      <c r="A36" s="3" t="s">
        <v>120</v>
      </c>
      <c r="B36" s="16">
        <v>5</v>
      </c>
      <c r="C36" s="17">
        <f t="shared" si="0"/>
        <v>6.7750677506775062E-2</v>
      </c>
      <c r="D36" s="44"/>
    </row>
    <row r="37" spans="1:4" x14ac:dyDescent="0.2">
      <c r="A37" s="3" t="s">
        <v>94</v>
      </c>
      <c r="B37" s="16">
        <v>4</v>
      </c>
      <c r="C37" s="17">
        <f t="shared" si="0"/>
        <v>5.4200542005420058E-2</v>
      </c>
      <c r="D37" s="44"/>
    </row>
    <row r="38" spans="1:4" x14ac:dyDescent="0.2">
      <c r="A38" s="3" t="s">
        <v>127</v>
      </c>
      <c r="B38" s="16">
        <v>4</v>
      </c>
      <c r="C38" s="17">
        <f t="shared" si="0"/>
        <v>5.4200542005420058E-2</v>
      </c>
      <c r="D38" s="44"/>
    </row>
    <row r="39" spans="1:4" x14ac:dyDescent="0.2">
      <c r="A39" s="3" t="s">
        <v>66</v>
      </c>
      <c r="B39" s="16">
        <v>3</v>
      </c>
      <c r="C39" s="17">
        <f t="shared" si="0"/>
        <v>4.065040650406504E-2</v>
      </c>
      <c r="D39" s="44"/>
    </row>
    <row r="40" spans="1:4" x14ac:dyDescent="0.2">
      <c r="A40" s="3" t="s">
        <v>67</v>
      </c>
      <c r="B40" s="16">
        <v>3</v>
      </c>
      <c r="C40" s="17">
        <f t="shared" si="0"/>
        <v>4.065040650406504E-2</v>
      </c>
      <c r="D40" s="44"/>
    </row>
    <row r="41" spans="1:4" x14ac:dyDescent="0.2">
      <c r="A41" s="3" t="s">
        <v>101</v>
      </c>
      <c r="B41" s="16">
        <v>3</v>
      </c>
      <c r="C41" s="17">
        <f t="shared" si="0"/>
        <v>4.065040650406504E-2</v>
      </c>
      <c r="D41" s="44"/>
    </row>
    <row r="42" spans="1:4" x14ac:dyDescent="0.2">
      <c r="A42" s="3" t="s">
        <v>107</v>
      </c>
      <c r="B42" s="16">
        <v>3</v>
      </c>
      <c r="C42" s="17">
        <f t="shared" si="0"/>
        <v>4.065040650406504E-2</v>
      </c>
      <c r="D42" s="44"/>
    </row>
    <row r="43" spans="1:4" x14ac:dyDescent="0.2">
      <c r="A43" s="3" t="s">
        <v>121</v>
      </c>
      <c r="B43" s="16">
        <v>3</v>
      </c>
      <c r="C43" s="17">
        <f t="shared" si="0"/>
        <v>4.065040650406504E-2</v>
      </c>
      <c r="D43" s="44"/>
    </row>
    <row r="44" spans="1:4" x14ac:dyDescent="0.2">
      <c r="A44" s="3" t="s">
        <v>62</v>
      </c>
      <c r="B44" s="16">
        <v>2</v>
      </c>
      <c r="C44" s="17">
        <f t="shared" si="0"/>
        <v>2.7100271002710029E-2</v>
      </c>
      <c r="D44" s="44"/>
    </row>
    <row r="45" spans="1:4" x14ac:dyDescent="0.2">
      <c r="A45" s="3" t="s">
        <v>82</v>
      </c>
      <c r="B45" s="16">
        <v>2</v>
      </c>
      <c r="C45" s="17">
        <f t="shared" si="0"/>
        <v>2.7100271002710029E-2</v>
      </c>
      <c r="D45" s="44"/>
    </row>
    <row r="46" spans="1:4" x14ac:dyDescent="0.2">
      <c r="A46" s="3" t="s">
        <v>99</v>
      </c>
      <c r="B46" s="16">
        <v>2</v>
      </c>
      <c r="C46" s="17">
        <f t="shared" si="0"/>
        <v>2.7100271002710029E-2</v>
      </c>
      <c r="D46" s="44"/>
    </row>
    <row r="47" spans="1:4" x14ac:dyDescent="0.2">
      <c r="A47" s="3" t="s">
        <v>114</v>
      </c>
      <c r="B47" s="16">
        <v>2</v>
      </c>
      <c r="C47" s="17">
        <f t="shared" si="0"/>
        <v>2.7100271002710029E-2</v>
      </c>
      <c r="D47" s="44"/>
    </row>
    <row r="48" spans="1:4" x14ac:dyDescent="0.2">
      <c r="A48" s="3" t="s">
        <v>126</v>
      </c>
      <c r="B48" s="16">
        <v>2</v>
      </c>
      <c r="C48" s="17">
        <f t="shared" si="0"/>
        <v>2.7100271002710029E-2</v>
      </c>
      <c r="D48" s="44"/>
    </row>
    <row r="49" spans="1:4" x14ac:dyDescent="0.2">
      <c r="A49" s="3" t="s">
        <v>131</v>
      </c>
      <c r="B49" s="16">
        <v>2</v>
      </c>
      <c r="C49" s="17">
        <f t="shared" si="0"/>
        <v>2.7100271002710029E-2</v>
      </c>
      <c r="D49" s="44"/>
    </row>
    <row r="50" spans="1:4" x14ac:dyDescent="0.2">
      <c r="A50" s="3" t="s">
        <v>132</v>
      </c>
      <c r="B50" s="16">
        <v>2</v>
      </c>
      <c r="C50" s="17">
        <f t="shared" si="0"/>
        <v>2.7100271002710029E-2</v>
      </c>
      <c r="D50" s="44"/>
    </row>
    <row r="51" spans="1:4" x14ac:dyDescent="0.2">
      <c r="A51" s="3" t="s">
        <v>60</v>
      </c>
      <c r="B51" s="16">
        <v>1</v>
      </c>
      <c r="C51" s="17">
        <f t="shared" si="0"/>
        <v>1.3550135501355014E-2</v>
      </c>
      <c r="D51" s="44"/>
    </row>
    <row r="52" spans="1:4" x14ac:dyDescent="0.2">
      <c r="A52" s="3" t="s">
        <v>146</v>
      </c>
      <c r="B52" s="16">
        <v>1</v>
      </c>
      <c r="C52" s="17">
        <f t="shared" si="0"/>
        <v>1.3550135501355014E-2</v>
      </c>
      <c r="D52" s="44"/>
    </row>
    <row r="53" spans="1:4" x14ac:dyDescent="0.2">
      <c r="A53" s="3" t="s">
        <v>144</v>
      </c>
      <c r="B53" s="16">
        <v>1</v>
      </c>
      <c r="C53" s="17">
        <f t="shared" si="0"/>
        <v>1.3550135501355014E-2</v>
      </c>
      <c r="D53" s="44"/>
    </row>
    <row r="54" spans="1:4" x14ac:dyDescent="0.2">
      <c r="A54" s="3" t="s">
        <v>71</v>
      </c>
      <c r="B54" s="16">
        <v>1</v>
      </c>
      <c r="C54" s="17">
        <f t="shared" si="0"/>
        <v>1.3550135501355014E-2</v>
      </c>
      <c r="D54" s="44"/>
    </row>
    <row r="55" spans="1:4" x14ac:dyDescent="0.2">
      <c r="A55" s="3" t="s">
        <v>81</v>
      </c>
      <c r="B55" s="16">
        <v>1</v>
      </c>
      <c r="C55" s="17">
        <f t="shared" si="0"/>
        <v>1.3550135501355014E-2</v>
      </c>
      <c r="D55" s="44"/>
    </row>
    <row r="56" spans="1:4" x14ac:dyDescent="0.2">
      <c r="A56" s="3" t="s">
        <v>155</v>
      </c>
      <c r="B56" s="16">
        <v>1</v>
      </c>
      <c r="C56" s="17">
        <f t="shared" si="0"/>
        <v>1.3550135501355014E-2</v>
      </c>
      <c r="D56" s="44"/>
    </row>
    <row r="57" spans="1:4" x14ac:dyDescent="0.2">
      <c r="A57" s="3" t="s">
        <v>112</v>
      </c>
      <c r="B57" s="16">
        <v>1</v>
      </c>
      <c r="C57" s="17">
        <f t="shared" si="0"/>
        <v>1.3550135501355014E-2</v>
      </c>
      <c r="D57" s="44"/>
    </row>
    <row r="58" spans="1:4" x14ac:dyDescent="0.2">
      <c r="A58" s="3" t="s">
        <v>122</v>
      </c>
      <c r="B58" s="16">
        <v>1</v>
      </c>
      <c r="C58" s="17">
        <f t="shared" si="0"/>
        <v>1.3550135501355014E-2</v>
      </c>
      <c r="D58" s="44"/>
    </row>
    <row r="59" spans="1:4" x14ac:dyDescent="0.2">
      <c r="A59" s="3" t="s">
        <v>129</v>
      </c>
      <c r="B59" s="16">
        <v>1</v>
      </c>
      <c r="C59" s="17">
        <f t="shared" si="0"/>
        <v>1.3550135501355014E-2</v>
      </c>
      <c r="D59" s="44"/>
    </row>
    <row r="60" spans="1:4" x14ac:dyDescent="0.2">
      <c r="A60" s="3"/>
      <c r="B60" s="16"/>
      <c r="C60" s="17"/>
      <c r="D60" s="44"/>
    </row>
    <row r="61" spans="1:4" x14ac:dyDescent="0.2">
      <c r="A61" s="3"/>
      <c r="B61" s="16"/>
      <c r="C61" s="17"/>
      <c r="D61" s="44"/>
    </row>
    <row r="62" spans="1:4" x14ac:dyDescent="0.2">
      <c r="A62" s="3"/>
      <c r="B62" s="16"/>
      <c r="C62" s="17"/>
      <c r="D62" s="44"/>
    </row>
    <row r="63" spans="1:4" x14ac:dyDescent="0.2">
      <c r="A63" s="3"/>
      <c r="B63" s="16"/>
      <c r="C63" s="17"/>
      <c r="D63" s="44"/>
    </row>
    <row r="64" spans="1:4" x14ac:dyDescent="0.2">
      <c r="A64" s="3"/>
      <c r="B64" s="16"/>
      <c r="C64" s="17"/>
      <c r="D64" s="44"/>
    </row>
    <row r="65" spans="1:4" x14ac:dyDescent="0.2">
      <c r="A65" s="3"/>
      <c r="B65" s="16"/>
      <c r="C65" s="17"/>
      <c r="D65" s="44"/>
    </row>
    <row r="66" spans="1:4" ht="15.75" x14ac:dyDescent="0.25">
      <c r="A66" s="23" t="s">
        <v>35</v>
      </c>
      <c r="B66" s="18">
        <v>4866</v>
      </c>
      <c r="C66" s="17"/>
      <c r="D66" s="44"/>
    </row>
    <row r="67" spans="1:4" x14ac:dyDescent="0.2">
      <c r="A67" s="3" t="s">
        <v>113</v>
      </c>
      <c r="B67" s="16">
        <v>1164</v>
      </c>
      <c r="C67" s="17">
        <f t="shared" ref="C67:C98" si="1">(B67/B$66)*100</f>
        <v>23.921085080147968</v>
      </c>
      <c r="D67" s="44"/>
    </row>
    <row r="68" spans="1:4" x14ac:dyDescent="0.2">
      <c r="A68" s="3" t="s">
        <v>63</v>
      </c>
      <c r="B68" s="16">
        <v>645</v>
      </c>
      <c r="C68" s="17">
        <f t="shared" si="1"/>
        <v>13.255240443896424</v>
      </c>
      <c r="D68" s="44"/>
    </row>
    <row r="69" spans="1:4" x14ac:dyDescent="0.2">
      <c r="A69" s="3" t="s">
        <v>114</v>
      </c>
      <c r="B69" s="16">
        <v>493</v>
      </c>
      <c r="C69" s="17">
        <f t="shared" si="1"/>
        <v>10.131524866420058</v>
      </c>
      <c r="D69" s="44"/>
    </row>
    <row r="70" spans="1:4" x14ac:dyDescent="0.2">
      <c r="A70" s="3" t="s">
        <v>107</v>
      </c>
      <c r="B70" s="16">
        <v>388</v>
      </c>
      <c r="C70" s="17">
        <f t="shared" si="1"/>
        <v>7.9736950267159878</v>
      </c>
      <c r="D70" s="44"/>
    </row>
    <row r="71" spans="1:4" x14ac:dyDescent="0.2">
      <c r="A71" s="3" t="s">
        <v>97</v>
      </c>
      <c r="B71" s="16">
        <v>348</v>
      </c>
      <c r="C71" s="17">
        <f t="shared" si="1"/>
        <v>7.1516646115906291</v>
      </c>
      <c r="D71" s="44"/>
    </row>
    <row r="72" spans="1:4" x14ac:dyDescent="0.2">
      <c r="A72" s="3" t="s">
        <v>62</v>
      </c>
      <c r="B72" s="16">
        <v>325</v>
      </c>
      <c r="C72" s="17">
        <f t="shared" si="1"/>
        <v>6.6789971228935467</v>
      </c>
      <c r="D72" s="44"/>
    </row>
    <row r="73" spans="1:4" x14ac:dyDescent="0.2">
      <c r="A73" s="3" t="s">
        <v>112</v>
      </c>
      <c r="B73" s="16">
        <v>324</v>
      </c>
      <c r="C73" s="17">
        <f t="shared" si="1"/>
        <v>6.6584463625154129</v>
      </c>
      <c r="D73" s="44"/>
    </row>
    <row r="74" spans="1:4" x14ac:dyDescent="0.2">
      <c r="A74" s="3" t="s">
        <v>79</v>
      </c>
      <c r="B74" s="16">
        <v>130</v>
      </c>
      <c r="C74" s="17">
        <f t="shared" si="1"/>
        <v>2.6715988491574185</v>
      </c>
      <c r="D74" s="44"/>
    </row>
    <row r="75" spans="1:4" x14ac:dyDescent="0.2">
      <c r="A75" s="3" t="s">
        <v>102</v>
      </c>
      <c r="B75" s="16">
        <v>120</v>
      </c>
      <c r="C75" s="17">
        <f t="shared" si="1"/>
        <v>2.466091245376079</v>
      </c>
      <c r="D75" s="44"/>
    </row>
    <row r="76" spans="1:4" x14ac:dyDescent="0.2">
      <c r="A76" s="3" t="s">
        <v>98</v>
      </c>
      <c r="B76" s="16">
        <v>116</v>
      </c>
      <c r="C76" s="17">
        <f t="shared" si="1"/>
        <v>2.3838882038635432</v>
      </c>
      <c r="D76" s="44"/>
    </row>
    <row r="77" spans="1:4" x14ac:dyDescent="0.2">
      <c r="A77" s="3" t="s">
        <v>99</v>
      </c>
      <c r="B77" s="16">
        <v>112</v>
      </c>
      <c r="C77" s="17">
        <f t="shared" si="1"/>
        <v>2.3016851623510073</v>
      </c>
      <c r="D77" s="44"/>
    </row>
    <row r="78" spans="1:4" x14ac:dyDescent="0.2">
      <c r="A78" s="3" t="s">
        <v>80</v>
      </c>
      <c r="B78" s="16">
        <v>87</v>
      </c>
      <c r="C78" s="17">
        <f t="shared" si="1"/>
        <v>1.7879161528976573</v>
      </c>
      <c r="D78" s="44"/>
    </row>
    <row r="79" spans="1:4" x14ac:dyDescent="0.2">
      <c r="A79" s="3" t="s">
        <v>111</v>
      </c>
      <c r="B79" s="16">
        <v>57</v>
      </c>
      <c r="C79" s="17">
        <f t="shared" si="1"/>
        <v>1.1713933415536375</v>
      </c>
      <c r="D79" s="44"/>
    </row>
    <row r="80" spans="1:4" x14ac:dyDescent="0.2">
      <c r="A80" s="3" t="s">
        <v>90</v>
      </c>
      <c r="B80" s="16">
        <v>55</v>
      </c>
      <c r="C80" s="17">
        <f t="shared" si="1"/>
        <v>1.1302918207973693</v>
      </c>
      <c r="D80" s="44"/>
    </row>
    <row r="81" spans="1:4" x14ac:dyDescent="0.2">
      <c r="A81" s="3" t="s">
        <v>68</v>
      </c>
      <c r="B81" s="16">
        <v>51</v>
      </c>
      <c r="C81" s="17">
        <f t="shared" si="1"/>
        <v>1.0480887792848335</v>
      </c>
      <c r="D81" s="44"/>
    </row>
    <row r="82" spans="1:4" x14ac:dyDescent="0.2">
      <c r="A82" s="3" t="s">
        <v>118</v>
      </c>
      <c r="B82" s="16">
        <v>49</v>
      </c>
      <c r="C82" s="17">
        <f t="shared" si="1"/>
        <v>1.0069872585285655</v>
      </c>
      <c r="D82" s="44"/>
    </row>
    <row r="83" spans="1:4" x14ac:dyDescent="0.2">
      <c r="A83" s="3" t="s">
        <v>88</v>
      </c>
      <c r="B83" s="16">
        <v>40</v>
      </c>
      <c r="C83" s="17">
        <f t="shared" si="1"/>
        <v>0.82203041512535957</v>
      </c>
      <c r="D83" s="44"/>
    </row>
    <row r="84" spans="1:4" x14ac:dyDescent="0.2">
      <c r="A84" s="3" t="s">
        <v>108</v>
      </c>
      <c r="B84" s="16">
        <v>39</v>
      </c>
      <c r="C84" s="17">
        <f t="shared" si="1"/>
        <v>0.8014796547472256</v>
      </c>
      <c r="D84" s="44"/>
    </row>
    <row r="85" spans="1:4" x14ac:dyDescent="0.2">
      <c r="A85" s="3" t="s">
        <v>105</v>
      </c>
      <c r="B85" s="16">
        <v>35</v>
      </c>
      <c r="C85" s="17">
        <f t="shared" si="1"/>
        <v>0.71927661323468972</v>
      </c>
      <c r="D85" s="44"/>
    </row>
    <row r="86" spans="1:4" x14ac:dyDescent="0.2">
      <c r="A86" s="3" t="s">
        <v>61</v>
      </c>
      <c r="B86" s="16">
        <v>22</v>
      </c>
      <c r="C86" s="17">
        <f t="shared" si="1"/>
        <v>0.45211672831894784</v>
      </c>
      <c r="D86" s="44"/>
    </row>
    <row r="87" spans="1:4" x14ac:dyDescent="0.2">
      <c r="A87" s="3" t="s">
        <v>64</v>
      </c>
      <c r="B87" s="16">
        <v>22</v>
      </c>
      <c r="C87" s="17">
        <f t="shared" si="1"/>
        <v>0.45211672831894784</v>
      </c>
      <c r="D87" s="44"/>
    </row>
    <row r="88" spans="1:4" x14ac:dyDescent="0.2">
      <c r="A88" s="3" t="s">
        <v>132</v>
      </c>
      <c r="B88" s="16">
        <v>22</v>
      </c>
      <c r="C88" s="17">
        <f t="shared" si="1"/>
        <v>0.45211672831894784</v>
      </c>
      <c r="D88" s="44"/>
    </row>
    <row r="89" spans="1:4" x14ac:dyDescent="0.2">
      <c r="A89" s="3" t="s">
        <v>155</v>
      </c>
      <c r="B89" s="16">
        <v>21</v>
      </c>
      <c r="C89" s="17">
        <f t="shared" si="1"/>
        <v>0.43156596794081376</v>
      </c>
      <c r="D89" s="44"/>
    </row>
    <row r="90" spans="1:4" x14ac:dyDescent="0.2">
      <c r="A90" s="3" t="s">
        <v>131</v>
      </c>
      <c r="B90" s="16">
        <v>17</v>
      </c>
      <c r="C90" s="17">
        <f t="shared" si="1"/>
        <v>0.34936292642827788</v>
      </c>
      <c r="D90" s="44"/>
    </row>
    <row r="91" spans="1:4" x14ac:dyDescent="0.2">
      <c r="A91" s="3" t="s">
        <v>91</v>
      </c>
      <c r="B91" s="16">
        <v>16</v>
      </c>
      <c r="C91" s="17">
        <f t="shared" si="1"/>
        <v>0.32881216605014385</v>
      </c>
      <c r="D91" s="44"/>
    </row>
    <row r="92" spans="1:4" x14ac:dyDescent="0.2">
      <c r="A92" s="3" t="s">
        <v>95</v>
      </c>
      <c r="B92" s="16">
        <v>16</v>
      </c>
      <c r="C92" s="17">
        <f t="shared" si="1"/>
        <v>0.32881216605014385</v>
      </c>
      <c r="D92" s="44"/>
    </row>
    <row r="93" spans="1:4" x14ac:dyDescent="0.2">
      <c r="A93" s="3" t="s">
        <v>67</v>
      </c>
      <c r="B93" s="16">
        <v>12</v>
      </c>
      <c r="C93" s="17">
        <f t="shared" si="1"/>
        <v>0.24660912453760789</v>
      </c>
      <c r="D93" s="44"/>
    </row>
    <row r="94" spans="1:4" x14ac:dyDescent="0.2">
      <c r="A94" s="3" t="s">
        <v>110</v>
      </c>
      <c r="B94" s="16">
        <v>12</v>
      </c>
      <c r="C94" s="17">
        <f t="shared" si="1"/>
        <v>0.24660912453760789</v>
      </c>
      <c r="D94" s="44"/>
    </row>
    <row r="95" spans="1:4" x14ac:dyDescent="0.2">
      <c r="A95" s="3" t="s">
        <v>76</v>
      </c>
      <c r="B95" s="16">
        <v>11</v>
      </c>
      <c r="C95" s="17">
        <f t="shared" si="1"/>
        <v>0.22605836415947392</v>
      </c>
      <c r="D95" s="44"/>
    </row>
    <row r="96" spans="1:4" x14ac:dyDescent="0.2">
      <c r="A96" s="3" t="s">
        <v>92</v>
      </c>
      <c r="B96" s="16">
        <v>10</v>
      </c>
      <c r="C96" s="17">
        <f t="shared" si="1"/>
        <v>0.20550760378133989</v>
      </c>
      <c r="D96" s="44"/>
    </row>
    <row r="97" spans="1:4" x14ac:dyDescent="0.2">
      <c r="A97" s="3" t="s">
        <v>106</v>
      </c>
      <c r="B97" s="16">
        <v>10</v>
      </c>
      <c r="C97" s="17">
        <f t="shared" si="1"/>
        <v>0.20550760378133989</v>
      </c>
      <c r="D97" s="44"/>
    </row>
    <row r="98" spans="1:4" x14ac:dyDescent="0.2">
      <c r="A98" s="3" t="s">
        <v>128</v>
      </c>
      <c r="B98" s="16">
        <v>9</v>
      </c>
      <c r="C98" s="17">
        <f t="shared" si="1"/>
        <v>0.18495684340320592</v>
      </c>
      <c r="D98" s="44"/>
    </row>
    <row r="99" spans="1:4" x14ac:dyDescent="0.2">
      <c r="A99" s="3" t="s">
        <v>94</v>
      </c>
      <c r="B99" s="16">
        <v>8</v>
      </c>
      <c r="C99" s="17">
        <f t="shared" ref="C99:C126" si="2">(B99/B$66)*100</f>
        <v>0.16440608302507193</v>
      </c>
      <c r="D99" s="44"/>
    </row>
    <row r="100" spans="1:4" x14ac:dyDescent="0.2">
      <c r="A100" s="3" t="s">
        <v>145</v>
      </c>
      <c r="B100" s="16">
        <v>7</v>
      </c>
      <c r="C100" s="17">
        <f t="shared" si="2"/>
        <v>0.14385532264693796</v>
      </c>
      <c r="D100" s="44"/>
    </row>
    <row r="101" spans="1:4" x14ac:dyDescent="0.2">
      <c r="A101" s="3" t="s">
        <v>69</v>
      </c>
      <c r="B101" s="16">
        <v>6</v>
      </c>
      <c r="C101" s="17">
        <f t="shared" si="2"/>
        <v>0.12330456226880394</v>
      </c>
      <c r="D101" s="44"/>
    </row>
    <row r="102" spans="1:4" x14ac:dyDescent="0.2">
      <c r="A102" s="3" t="s">
        <v>83</v>
      </c>
      <c r="B102" s="16">
        <v>6</v>
      </c>
      <c r="C102" s="17">
        <f t="shared" si="2"/>
        <v>0.12330456226880394</v>
      </c>
      <c r="D102" s="44"/>
    </row>
    <row r="103" spans="1:4" x14ac:dyDescent="0.2">
      <c r="A103" s="3" t="s">
        <v>89</v>
      </c>
      <c r="B103" s="16">
        <v>6</v>
      </c>
      <c r="C103" s="17">
        <f t="shared" si="2"/>
        <v>0.12330456226880394</v>
      </c>
      <c r="D103" s="44"/>
    </row>
    <row r="104" spans="1:4" x14ac:dyDescent="0.2">
      <c r="A104" s="3" t="s">
        <v>96</v>
      </c>
      <c r="B104" s="16">
        <v>5</v>
      </c>
      <c r="C104" s="17">
        <f t="shared" si="2"/>
        <v>0.10275380189066995</v>
      </c>
      <c r="D104" s="44"/>
    </row>
    <row r="105" spans="1:4" x14ac:dyDescent="0.2">
      <c r="A105" s="3" t="s">
        <v>66</v>
      </c>
      <c r="B105" s="16">
        <v>4</v>
      </c>
      <c r="C105" s="17">
        <f t="shared" si="2"/>
        <v>8.2203041512535963E-2</v>
      </c>
      <c r="D105" s="44"/>
    </row>
    <row r="106" spans="1:4" x14ac:dyDescent="0.2">
      <c r="A106" s="3" t="s">
        <v>70</v>
      </c>
      <c r="B106" s="16">
        <v>4</v>
      </c>
      <c r="C106" s="17">
        <f t="shared" si="2"/>
        <v>8.2203041512535963E-2</v>
      </c>
      <c r="D106" s="44"/>
    </row>
    <row r="107" spans="1:4" x14ac:dyDescent="0.2">
      <c r="A107" s="3" t="s">
        <v>73</v>
      </c>
      <c r="B107" s="16">
        <v>4</v>
      </c>
      <c r="C107" s="17">
        <f t="shared" si="2"/>
        <v>8.2203041512535963E-2</v>
      </c>
      <c r="D107" s="44"/>
    </row>
    <row r="108" spans="1:4" x14ac:dyDescent="0.2">
      <c r="A108" s="3" t="s">
        <v>100</v>
      </c>
      <c r="B108" s="16">
        <v>4</v>
      </c>
      <c r="C108" s="17">
        <f t="shared" si="2"/>
        <v>8.2203041512535963E-2</v>
      </c>
      <c r="D108" s="44"/>
    </row>
    <row r="109" spans="1:4" x14ac:dyDescent="0.2">
      <c r="A109" s="3" t="s">
        <v>109</v>
      </c>
      <c r="B109" s="16">
        <v>4</v>
      </c>
      <c r="C109" s="17">
        <f t="shared" si="2"/>
        <v>8.2203041512535963E-2</v>
      </c>
      <c r="D109" s="44"/>
    </row>
    <row r="110" spans="1:4" x14ac:dyDescent="0.2">
      <c r="A110" s="3" t="s">
        <v>120</v>
      </c>
      <c r="B110" s="16">
        <v>4</v>
      </c>
      <c r="C110" s="17">
        <f t="shared" si="2"/>
        <v>8.2203041512535963E-2</v>
      </c>
      <c r="D110" s="44"/>
    </row>
    <row r="111" spans="1:4" x14ac:dyDescent="0.2">
      <c r="A111" s="3" t="s">
        <v>74</v>
      </c>
      <c r="B111" s="16">
        <v>3</v>
      </c>
      <c r="C111" s="17">
        <f t="shared" si="2"/>
        <v>6.1652281134401972E-2</v>
      </c>
      <c r="D111" s="44"/>
    </row>
    <row r="112" spans="1:4" x14ac:dyDescent="0.2">
      <c r="A112" s="3" t="s">
        <v>154</v>
      </c>
      <c r="B112" s="16">
        <v>3</v>
      </c>
      <c r="C112" s="17">
        <f t="shared" si="2"/>
        <v>6.1652281134401972E-2</v>
      </c>
      <c r="D112" s="44"/>
    </row>
    <row r="113" spans="1:4" x14ac:dyDescent="0.2">
      <c r="A113" s="3" t="s">
        <v>122</v>
      </c>
      <c r="B113" s="16">
        <v>3</v>
      </c>
      <c r="C113" s="17">
        <f t="shared" si="2"/>
        <v>6.1652281134401972E-2</v>
      </c>
      <c r="D113" s="44"/>
    </row>
    <row r="114" spans="1:4" x14ac:dyDescent="0.2">
      <c r="A114" s="3" t="s">
        <v>77</v>
      </c>
      <c r="B114" s="16">
        <v>2</v>
      </c>
      <c r="C114" s="17">
        <f t="shared" si="2"/>
        <v>4.1101520756267981E-2</v>
      </c>
      <c r="D114" s="44"/>
    </row>
    <row r="115" spans="1:4" x14ac:dyDescent="0.2">
      <c r="A115" s="3" t="s">
        <v>103</v>
      </c>
      <c r="B115" s="16">
        <v>2</v>
      </c>
      <c r="C115" s="17">
        <f t="shared" si="2"/>
        <v>4.1101520756267981E-2</v>
      </c>
      <c r="D115" s="44"/>
    </row>
    <row r="116" spans="1:4" x14ac:dyDescent="0.2">
      <c r="A116" s="3" t="s">
        <v>117</v>
      </c>
      <c r="B116" s="16">
        <v>2</v>
      </c>
      <c r="C116" s="17">
        <f t="shared" si="2"/>
        <v>4.1101520756267981E-2</v>
      </c>
      <c r="D116" s="44"/>
    </row>
    <row r="117" spans="1:4" x14ac:dyDescent="0.2">
      <c r="A117" s="3" t="s">
        <v>136</v>
      </c>
      <c r="B117" s="16">
        <v>2</v>
      </c>
      <c r="C117" s="17">
        <f t="shared" si="2"/>
        <v>4.1101520756267981E-2</v>
      </c>
      <c r="D117" s="44"/>
    </row>
    <row r="118" spans="1:4" x14ac:dyDescent="0.2">
      <c r="A118" s="3" t="s">
        <v>65</v>
      </c>
      <c r="B118" s="16">
        <v>1</v>
      </c>
      <c r="C118" s="17">
        <f t="shared" si="2"/>
        <v>2.0550760378133991E-2</v>
      </c>
      <c r="D118" s="44"/>
    </row>
    <row r="119" spans="1:4" x14ac:dyDescent="0.2">
      <c r="A119" s="3" t="s">
        <v>72</v>
      </c>
      <c r="B119" s="16">
        <v>1</v>
      </c>
      <c r="C119" s="17">
        <f t="shared" si="2"/>
        <v>2.0550760378133991E-2</v>
      </c>
      <c r="D119" s="44"/>
    </row>
    <row r="120" spans="1:4" x14ac:dyDescent="0.2">
      <c r="A120" s="3" t="s">
        <v>84</v>
      </c>
      <c r="B120" s="16">
        <v>1</v>
      </c>
      <c r="C120" s="17">
        <f t="shared" si="2"/>
        <v>2.0550760378133991E-2</v>
      </c>
      <c r="D120" s="44"/>
    </row>
    <row r="121" spans="1:4" x14ac:dyDescent="0.2">
      <c r="A121" s="3" t="s">
        <v>87</v>
      </c>
      <c r="B121" s="16">
        <v>1</v>
      </c>
      <c r="C121" s="17">
        <f t="shared" si="2"/>
        <v>2.0550760378133991E-2</v>
      </c>
      <c r="D121" s="44"/>
    </row>
    <row r="122" spans="1:4" x14ac:dyDescent="0.2">
      <c r="A122" s="3" t="s">
        <v>93</v>
      </c>
      <c r="B122" s="16">
        <v>1</v>
      </c>
      <c r="C122" s="17">
        <f t="shared" si="2"/>
        <v>2.0550760378133991E-2</v>
      </c>
      <c r="D122" s="44"/>
    </row>
    <row r="123" spans="1:4" x14ac:dyDescent="0.2">
      <c r="A123" s="3" t="s">
        <v>148</v>
      </c>
      <c r="B123" s="16">
        <v>1</v>
      </c>
      <c r="C123" s="17">
        <f t="shared" si="2"/>
        <v>2.0550760378133991E-2</v>
      </c>
      <c r="D123" s="44"/>
    </row>
    <row r="124" spans="1:4" x14ac:dyDescent="0.2">
      <c r="A124" s="3" t="s">
        <v>116</v>
      </c>
      <c r="B124" s="16">
        <v>1</v>
      </c>
      <c r="C124" s="17">
        <f t="shared" si="2"/>
        <v>2.0550760378133991E-2</v>
      </c>
      <c r="D124" s="44"/>
    </row>
    <row r="125" spans="1:4" x14ac:dyDescent="0.2">
      <c r="A125" s="3" t="s">
        <v>127</v>
      </c>
      <c r="B125" s="16">
        <v>1</v>
      </c>
      <c r="C125" s="17">
        <f t="shared" si="2"/>
        <v>2.0550760378133991E-2</v>
      </c>
      <c r="D125" s="44"/>
    </row>
    <row r="126" spans="1:4" x14ac:dyDescent="0.2">
      <c r="A126" s="3" t="s">
        <v>130</v>
      </c>
      <c r="B126" s="16">
        <v>1</v>
      </c>
      <c r="C126" s="17">
        <f t="shared" si="2"/>
        <v>2.0550760378133991E-2</v>
      </c>
      <c r="D126" s="44"/>
    </row>
    <row r="127" spans="1:4" x14ac:dyDescent="0.2">
      <c r="A127" s="3"/>
      <c r="B127" s="16"/>
      <c r="C127" s="17"/>
      <c r="D127" s="44"/>
    </row>
    <row r="128" spans="1:4" x14ac:dyDescent="0.2">
      <c r="A128" s="3"/>
      <c r="B128" s="16"/>
      <c r="C128" s="17"/>
      <c r="D128" s="44"/>
    </row>
    <row r="129" spans="1:4" x14ac:dyDescent="0.2">
      <c r="A129" s="3"/>
      <c r="B129" s="16"/>
      <c r="C129" s="17"/>
      <c r="D129" s="44"/>
    </row>
    <row r="130" spans="1:4" x14ac:dyDescent="0.2">
      <c r="A130" s="3"/>
      <c r="B130" s="16"/>
      <c r="C130" s="17"/>
      <c r="D130" s="44"/>
    </row>
    <row r="131" spans="1:4" x14ac:dyDescent="0.2">
      <c r="A131" s="3"/>
      <c r="B131" s="16"/>
      <c r="C131" s="17"/>
      <c r="D131" s="44"/>
    </row>
    <row r="132" spans="1:4" x14ac:dyDescent="0.2">
      <c r="A132" s="3"/>
      <c r="B132" s="16"/>
      <c r="C132" s="17"/>
      <c r="D132" s="44"/>
    </row>
    <row r="133" spans="1:4" x14ac:dyDescent="0.2">
      <c r="A133" s="3"/>
      <c r="B133" s="16"/>
      <c r="C133" s="17"/>
      <c r="D133" s="44"/>
    </row>
    <row r="134" spans="1:4" ht="16.149999999999999" customHeight="1" x14ac:dyDescent="0.25">
      <c r="A134" s="23" t="s">
        <v>46</v>
      </c>
      <c r="B134" s="18">
        <v>4549</v>
      </c>
      <c r="C134" s="17"/>
      <c r="D134" s="44"/>
    </row>
    <row r="135" spans="1:4" ht="16.149999999999999" customHeight="1" x14ac:dyDescent="0.2">
      <c r="A135" s="3" t="s">
        <v>88</v>
      </c>
      <c r="B135" s="16">
        <v>1501</v>
      </c>
      <c r="C135" s="17">
        <f t="shared" ref="C135:C189" si="3">(B135/B$134)*100</f>
        <v>32.996262914926355</v>
      </c>
      <c r="D135" s="44"/>
    </row>
    <row r="136" spans="1:4" ht="16.149999999999999" customHeight="1" x14ac:dyDescent="0.2">
      <c r="A136" s="3" t="s">
        <v>95</v>
      </c>
      <c r="B136" s="16">
        <v>778</v>
      </c>
      <c r="C136" s="17">
        <f t="shared" si="3"/>
        <v>17.102659925258298</v>
      </c>
      <c r="D136" s="44"/>
    </row>
    <row r="137" spans="1:4" ht="16.149999999999999" customHeight="1" x14ac:dyDescent="0.2">
      <c r="A137" s="3" t="s">
        <v>91</v>
      </c>
      <c r="B137" s="16">
        <v>497</v>
      </c>
      <c r="C137" s="17">
        <f t="shared" si="3"/>
        <v>10.925478127060892</v>
      </c>
      <c r="D137" s="44"/>
    </row>
    <row r="138" spans="1:4" ht="16.149999999999999" customHeight="1" x14ac:dyDescent="0.2">
      <c r="A138" s="3" t="s">
        <v>89</v>
      </c>
      <c r="B138" s="16">
        <v>255</v>
      </c>
      <c r="C138" s="17">
        <f t="shared" si="3"/>
        <v>5.6056276104638387</v>
      </c>
      <c r="D138" s="44"/>
    </row>
    <row r="139" spans="1:4" ht="16.149999999999999" customHeight="1" x14ac:dyDescent="0.2">
      <c r="A139" s="3" t="s">
        <v>94</v>
      </c>
      <c r="B139" s="16">
        <v>225</v>
      </c>
      <c r="C139" s="17">
        <f t="shared" si="3"/>
        <v>4.9461420092327986</v>
      </c>
      <c r="D139" s="44"/>
    </row>
    <row r="140" spans="1:4" ht="16.149999999999999" customHeight="1" x14ac:dyDescent="0.2">
      <c r="A140" s="3" t="s">
        <v>93</v>
      </c>
      <c r="B140" s="16">
        <v>201</v>
      </c>
      <c r="C140" s="17">
        <f t="shared" si="3"/>
        <v>4.4185535282479664</v>
      </c>
      <c r="D140" s="44"/>
    </row>
    <row r="141" spans="1:4" ht="16.149999999999999" customHeight="1" x14ac:dyDescent="0.2">
      <c r="A141" s="3" t="s">
        <v>97</v>
      </c>
      <c r="B141" s="16">
        <v>192</v>
      </c>
      <c r="C141" s="17">
        <f t="shared" si="3"/>
        <v>4.2207078478786544</v>
      </c>
      <c r="D141" s="44"/>
    </row>
    <row r="142" spans="1:4" ht="16.149999999999999" customHeight="1" x14ac:dyDescent="0.2">
      <c r="A142" s="3" t="s">
        <v>68</v>
      </c>
      <c r="B142" s="16">
        <v>190</v>
      </c>
      <c r="C142" s="17">
        <f t="shared" si="3"/>
        <v>4.1767421411299193</v>
      </c>
      <c r="D142" s="44"/>
    </row>
    <row r="143" spans="1:4" ht="16.149999999999999" customHeight="1" x14ac:dyDescent="0.2">
      <c r="A143" s="3" t="s">
        <v>98</v>
      </c>
      <c r="B143" s="16">
        <v>139</v>
      </c>
      <c r="C143" s="17">
        <f t="shared" si="3"/>
        <v>3.055616619037151</v>
      </c>
      <c r="D143" s="44"/>
    </row>
    <row r="144" spans="1:4" ht="16.149999999999999" customHeight="1" x14ac:dyDescent="0.2">
      <c r="A144" s="3" t="s">
        <v>92</v>
      </c>
      <c r="B144" s="16">
        <v>76</v>
      </c>
      <c r="C144" s="17">
        <f t="shared" si="3"/>
        <v>1.6706968564519673</v>
      </c>
      <c r="D144" s="44"/>
    </row>
    <row r="145" spans="1:4" ht="16.149999999999999" customHeight="1" x14ac:dyDescent="0.2">
      <c r="A145" s="3" t="s">
        <v>113</v>
      </c>
      <c r="B145" s="16">
        <v>51</v>
      </c>
      <c r="C145" s="17">
        <f t="shared" si="3"/>
        <v>1.1211255220927676</v>
      </c>
      <c r="D145" s="44"/>
    </row>
    <row r="146" spans="1:4" ht="16.149999999999999" customHeight="1" x14ac:dyDescent="0.2">
      <c r="A146" s="3" t="s">
        <v>90</v>
      </c>
      <c r="B146" s="16">
        <v>48</v>
      </c>
      <c r="C146" s="17">
        <f t="shared" si="3"/>
        <v>1.0551769619696636</v>
      </c>
      <c r="D146" s="44"/>
    </row>
    <row r="147" spans="1:4" ht="16.149999999999999" customHeight="1" x14ac:dyDescent="0.2">
      <c r="A147" s="3" t="s">
        <v>118</v>
      </c>
      <c r="B147" s="16">
        <v>33</v>
      </c>
      <c r="C147" s="17">
        <f t="shared" si="3"/>
        <v>0.72543416135414374</v>
      </c>
      <c r="D147" s="44"/>
    </row>
    <row r="148" spans="1:4" ht="16.149999999999999" customHeight="1" x14ac:dyDescent="0.2">
      <c r="A148" s="3" t="s">
        <v>128</v>
      </c>
      <c r="B148" s="16">
        <v>32</v>
      </c>
      <c r="C148" s="17">
        <f t="shared" si="3"/>
        <v>0.70345130797977573</v>
      </c>
      <c r="D148" s="44"/>
    </row>
    <row r="149" spans="1:4" ht="16.149999999999999" customHeight="1" x14ac:dyDescent="0.2">
      <c r="A149" s="3" t="s">
        <v>61</v>
      </c>
      <c r="B149" s="16">
        <v>31</v>
      </c>
      <c r="C149" s="17">
        <f t="shared" si="3"/>
        <v>0.68146845460540773</v>
      </c>
      <c r="D149" s="44"/>
    </row>
    <row r="150" spans="1:4" ht="16.149999999999999" customHeight="1" x14ac:dyDescent="0.2">
      <c r="A150" s="3" t="s">
        <v>63</v>
      </c>
      <c r="B150" s="16">
        <v>30</v>
      </c>
      <c r="C150" s="17">
        <f t="shared" si="3"/>
        <v>0.65948560123103983</v>
      </c>
      <c r="D150" s="44"/>
    </row>
    <row r="151" spans="1:4" ht="16.149999999999999" customHeight="1" x14ac:dyDescent="0.2">
      <c r="A151" s="3" t="s">
        <v>105</v>
      </c>
      <c r="B151" s="16">
        <v>28</v>
      </c>
      <c r="C151" s="17">
        <f t="shared" si="3"/>
        <v>0.61551989448230382</v>
      </c>
      <c r="D151" s="44"/>
    </row>
    <row r="152" spans="1:4" ht="16.149999999999999" customHeight="1" x14ac:dyDescent="0.2">
      <c r="A152" s="3" t="s">
        <v>79</v>
      </c>
      <c r="B152" s="16">
        <v>26</v>
      </c>
      <c r="C152" s="17">
        <f t="shared" si="3"/>
        <v>0.57155418773356781</v>
      </c>
      <c r="D152" s="44"/>
    </row>
    <row r="153" spans="1:4" ht="16.149999999999999" customHeight="1" x14ac:dyDescent="0.2">
      <c r="A153" s="3" t="s">
        <v>80</v>
      </c>
      <c r="B153" s="16">
        <v>25</v>
      </c>
      <c r="C153" s="17">
        <f t="shared" si="3"/>
        <v>0.5495713343591998</v>
      </c>
      <c r="D153" s="44"/>
    </row>
    <row r="154" spans="1:4" ht="16.149999999999999" customHeight="1" x14ac:dyDescent="0.2">
      <c r="A154" s="3" t="s">
        <v>102</v>
      </c>
      <c r="B154" s="16">
        <v>25</v>
      </c>
      <c r="C154" s="17">
        <f t="shared" si="3"/>
        <v>0.5495713343591998</v>
      </c>
      <c r="D154" s="44"/>
    </row>
    <row r="155" spans="1:4" ht="16.149999999999999" customHeight="1" x14ac:dyDescent="0.2">
      <c r="A155" s="3" t="s">
        <v>87</v>
      </c>
      <c r="B155" s="16">
        <v>22</v>
      </c>
      <c r="C155" s="17">
        <f t="shared" si="3"/>
        <v>0.48362277423609584</v>
      </c>
      <c r="D155" s="44"/>
    </row>
    <row r="156" spans="1:4" ht="16.149999999999999" customHeight="1" x14ac:dyDescent="0.2">
      <c r="A156" s="3" t="s">
        <v>103</v>
      </c>
      <c r="B156" s="16">
        <v>16</v>
      </c>
      <c r="C156" s="17">
        <f t="shared" si="3"/>
        <v>0.35172565398988787</v>
      </c>
      <c r="D156" s="44"/>
    </row>
    <row r="157" spans="1:4" ht="16.149999999999999" customHeight="1" x14ac:dyDescent="0.2">
      <c r="A157" s="3" t="s">
        <v>111</v>
      </c>
      <c r="B157" s="16">
        <v>12</v>
      </c>
      <c r="C157" s="17">
        <f t="shared" si="3"/>
        <v>0.2637942404924159</v>
      </c>
      <c r="D157" s="44"/>
    </row>
    <row r="158" spans="1:4" ht="16.149999999999999" customHeight="1" x14ac:dyDescent="0.2">
      <c r="A158" s="3" t="s">
        <v>154</v>
      </c>
      <c r="B158" s="16">
        <v>11</v>
      </c>
      <c r="C158" s="17">
        <f t="shared" si="3"/>
        <v>0.24181138711804792</v>
      </c>
      <c r="D158" s="44"/>
    </row>
    <row r="159" spans="1:4" ht="16.149999999999999" customHeight="1" x14ac:dyDescent="0.2">
      <c r="A159" s="3" t="s">
        <v>76</v>
      </c>
      <c r="B159" s="16">
        <v>8</v>
      </c>
      <c r="C159" s="17">
        <f t="shared" si="3"/>
        <v>0.17586282699494393</v>
      </c>
      <c r="D159" s="44"/>
    </row>
    <row r="160" spans="1:4" ht="16.149999999999999" customHeight="1" x14ac:dyDescent="0.2">
      <c r="A160" s="3" t="s">
        <v>83</v>
      </c>
      <c r="B160" s="16">
        <v>8</v>
      </c>
      <c r="C160" s="17">
        <f t="shared" si="3"/>
        <v>0.17586282699494393</v>
      </c>
      <c r="D160" s="44"/>
    </row>
    <row r="161" spans="1:4" ht="16.149999999999999" customHeight="1" x14ac:dyDescent="0.2">
      <c r="A161" s="3" t="s">
        <v>108</v>
      </c>
      <c r="B161" s="16">
        <v>8</v>
      </c>
      <c r="C161" s="17">
        <f t="shared" si="3"/>
        <v>0.17586282699494393</v>
      </c>
      <c r="D161" s="44"/>
    </row>
    <row r="162" spans="1:4" ht="16.149999999999999" customHeight="1" x14ac:dyDescent="0.2">
      <c r="A162" s="3" t="s">
        <v>155</v>
      </c>
      <c r="B162" s="16">
        <v>8</v>
      </c>
      <c r="C162" s="17">
        <f t="shared" si="3"/>
        <v>0.17586282699494393</v>
      </c>
      <c r="D162" s="44"/>
    </row>
    <row r="163" spans="1:4" ht="16.149999999999999" customHeight="1" x14ac:dyDescent="0.2">
      <c r="A163" s="3" t="s">
        <v>121</v>
      </c>
      <c r="B163" s="16">
        <v>8</v>
      </c>
      <c r="C163" s="17">
        <f t="shared" si="3"/>
        <v>0.17586282699494393</v>
      </c>
      <c r="D163" s="44"/>
    </row>
    <row r="164" spans="1:4" ht="16.149999999999999" customHeight="1" x14ac:dyDescent="0.2">
      <c r="A164" s="3" t="s">
        <v>114</v>
      </c>
      <c r="B164" s="16">
        <v>6</v>
      </c>
      <c r="C164" s="17">
        <f t="shared" si="3"/>
        <v>0.13189712024620795</v>
      </c>
      <c r="D164" s="44"/>
    </row>
    <row r="165" spans="1:4" ht="16.149999999999999" customHeight="1" x14ac:dyDescent="0.2">
      <c r="A165" s="3" t="s">
        <v>126</v>
      </c>
      <c r="B165" s="16">
        <v>6</v>
      </c>
      <c r="C165" s="17">
        <f t="shared" si="3"/>
        <v>0.13189712024620795</v>
      </c>
      <c r="D165" s="44"/>
    </row>
    <row r="166" spans="1:4" ht="16.149999999999999" customHeight="1" x14ac:dyDescent="0.2">
      <c r="A166" s="3" t="s">
        <v>112</v>
      </c>
      <c r="B166" s="16">
        <v>5</v>
      </c>
      <c r="C166" s="17">
        <f t="shared" si="3"/>
        <v>0.10991426687183997</v>
      </c>
      <c r="D166" s="44"/>
    </row>
    <row r="167" spans="1:4" ht="16.149999999999999" customHeight="1" x14ac:dyDescent="0.2">
      <c r="A167" s="3" t="s">
        <v>132</v>
      </c>
      <c r="B167" s="16">
        <v>5</v>
      </c>
      <c r="C167" s="17">
        <f t="shared" si="3"/>
        <v>0.10991426687183997</v>
      </c>
      <c r="D167" s="44"/>
    </row>
    <row r="168" spans="1:4" ht="16.149999999999999" customHeight="1" x14ac:dyDescent="0.2">
      <c r="A168" s="3" t="s">
        <v>99</v>
      </c>
      <c r="B168" s="16">
        <v>4</v>
      </c>
      <c r="C168" s="17">
        <f t="shared" si="3"/>
        <v>8.7931413497471966E-2</v>
      </c>
      <c r="D168" s="44"/>
    </row>
    <row r="169" spans="1:4" ht="16.149999999999999" customHeight="1" x14ac:dyDescent="0.2">
      <c r="A169" s="3" t="s">
        <v>125</v>
      </c>
      <c r="B169" s="16">
        <v>4</v>
      </c>
      <c r="C169" s="17">
        <f t="shared" si="3"/>
        <v>8.7931413497471966E-2</v>
      </c>
      <c r="D169" s="44"/>
    </row>
    <row r="170" spans="1:4" ht="16.149999999999999" customHeight="1" x14ac:dyDescent="0.2">
      <c r="A170" s="3" t="s">
        <v>64</v>
      </c>
      <c r="B170" s="16">
        <v>3</v>
      </c>
      <c r="C170" s="17">
        <f t="shared" si="3"/>
        <v>6.5948560123103975E-2</v>
      </c>
      <c r="D170" s="44"/>
    </row>
    <row r="171" spans="1:4" ht="16.149999999999999" customHeight="1" x14ac:dyDescent="0.2">
      <c r="A171" s="3" t="s">
        <v>70</v>
      </c>
      <c r="B171" s="16">
        <v>3</v>
      </c>
      <c r="C171" s="17">
        <f t="shared" si="3"/>
        <v>6.5948560123103975E-2</v>
      </c>
      <c r="D171" s="44"/>
    </row>
    <row r="172" spans="1:4" ht="16.149999999999999" customHeight="1" x14ac:dyDescent="0.2">
      <c r="A172" s="3" t="s">
        <v>120</v>
      </c>
      <c r="B172" s="16">
        <v>3</v>
      </c>
      <c r="C172" s="17">
        <f t="shared" si="3"/>
        <v>6.5948560123103975E-2</v>
      </c>
      <c r="D172" s="44"/>
    </row>
    <row r="173" spans="1:4" ht="16.149999999999999" customHeight="1" x14ac:dyDescent="0.2">
      <c r="A173" s="3" t="s">
        <v>131</v>
      </c>
      <c r="B173" s="16">
        <v>3</v>
      </c>
      <c r="C173" s="17">
        <f t="shared" si="3"/>
        <v>6.5948560123103975E-2</v>
      </c>
      <c r="D173" s="44"/>
    </row>
    <row r="174" spans="1:4" ht="16.149999999999999" customHeight="1" x14ac:dyDescent="0.2">
      <c r="A174" s="3" t="s">
        <v>67</v>
      </c>
      <c r="B174" s="16">
        <v>2</v>
      </c>
      <c r="C174" s="17">
        <f t="shared" si="3"/>
        <v>4.3965706748735983E-2</v>
      </c>
      <c r="D174" s="44"/>
    </row>
    <row r="175" spans="1:4" ht="16.149999999999999" customHeight="1" x14ac:dyDescent="0.2">
      <c r="A175" s="3" t="s">
        <v>73</v>
      </c>
      <c r="B175" s="16">
        <v>2</v>
      </c>
      <c r="C175" s="17">
        <f t="shared" si="3"/>
        <v>4.3965706748735983E-2</v>
      </c>
      <c r="D175" s="44"/>
    </row>
    <row r="176" spans="1:4" ht="16.149999999999999" customHeight="1" x14ac:dyDescent="0.2">
      <c r="A176" s="3" t="s">
        <v>75</v>
      </c>
      <c r="B176" s="16">
        <v>2</v>
      </c>
      <c r="C176" s="17">
        <f t="shared" si="3"/>
        <v>4.3965706748735983E-2</v>
      </c>
      <c r="D176" s="44"/>
    </row>
    <row r="177" spans="1:4" ht="16.149999999999999" customHeight="1" x14ac:dyDescent="0.2">
      <c r="A177" s="3" t="s">
        <v>84</v>
      </c>
      <c r="B177" s="16">
        <v>2</v>
      </c>
      <c r="C177" s="17">
        <f t="shared" si="3"/>
        <v>4.3965706748735983E-2</v>
      </c>
      <c r="D177" s="44"/>
    </row>
    <row r="178" spans="1:4" ht="16.149999999999999" customHeight="1" x14ac:dyDescent="0.2">
      <c r="A178" s="3" t="s">
        <v>107</v>
      </c>
      <c r="B178" s="16">
        <v>2</v>
      </c>
      <c r="C178" s="17">
        <f t="shared" si="3"/>
        <v>4.3965706748735983E-2</v>
      </c>
      <c r="D178" s="44"/>
    </row>
    <row r="179" spans="1:4" ht="16.149999999999999" customHeight="1" x14ac:dyDescent="0.2">
      <c r="A179" s="3" t="s">
        <v>122</v>
      </c>
      <c r="B179" s="16">
        <v>2</v>
      </c>
      <c r="C179" s="17">
        <f t="shared" si="3"/>
        <v>4.3965706748735983E-2</v>
      </c>
      <c r="D179" s="44"/>
    </row>
    <row r="180" spans="1:4" ht="16.149999999999999" customHeight="1" x14ac:dyDescent="0.2">
      <c r="A180" s="3" t="s">
        <v>127</v>
      </c>
      <c r="B180" s="16">
        <v>2</v>
      </c>
      <c r="C180" s="17">
        <f t="shared" si="3"/>
        <v>4.3965706748735983E-2</v>
      </c>
      <c r="D180" s="44"/>
    </row>
    <row r="181" spans="1:4" ht="16.149999999999999" customHeight="1" x14ac:dyDescent="0.2">
      <c r="A181" s="3" t="s">
        <v>66</v>
      </c>
      <c r="B181" s="16">
        <v>1</v>
      </c>
      <c r="C181" s="17">
        <f t="shared" si="3"/>
        <v>2.1982853374367992E-2</v>
      </c>
      <c r="D181" s="44"/>
    </row>
    <row r="182" spans="1:4" ht="16.149999999999999" customHeight="1" x14ac:dyDescent="0.2">
      <c r="A182" s="3" t="s">
        <v>69</v>
      </c>
      <c r="B182" s="16">
        <v>1</v>
      </c>
      <c r="C182" s="17">
        <f t="shared" si="3"/>
        <v>2.1982853374367992E-2</v>
      </c>
      <c r="D182" s="44"/>
    </row>
    <row r="183" spans="1:4" ht="16.149999999999999" customHeight="1" x14ac:dyDescent="0.2">
      <c r="A183" s="3" t="s">
        <v>77</v>
      </c>
      <c r="B183" s="16">
        <v>1</v>
      </c>
      <c r="C183" s="17">
        <f t="shared" si="3"/>
        <v>2.1982853374367992E-2</v>
      </c>
      <c r="D183" s="44"/>
    </row>
    <row r="184" spans="1:4" ht="16.149999999999999" customHeight="1" x14ac:dyDescent="0.2">
      <c r="A184" s="3" t="s">
        <v>78</v>
      </c>
      <c r="B184" s="16">
        <v>1</v>
      </c>
      <c r="C184" s="17">
        <f t="shared" si="3"/>
        <v>2.1982853374367992E-2</v>
      </c>
      <c r="D184" s="44"/>
    </row>
    <row r="185" spans="1:4" ht="16.149999999999999" customHeight="1" x14ac:dyDescent="0.2">
      <c r="A185" s="3" t="s">
        <v>171</v>
      </c>
      <c r="B185" s="16">
        <v>1</v>
      </c>
      <c r="C185" s="17">
        <f t="shared" si="3"/>
        <v>2.1982853374367992E-2</v>
      </c>
      <c r="D185" s="44"/>
    </row>
    <row r="186" spans="1:4" ht="16.149999999999999" customHeight="1" x14ac:dyDescent="0.2">
      <c r="A186" s="3" t="s">
        <v>147</v>
      </c>
      <c r="B186" s="16">
        <v>1</v>
      </c>
      <c r="C186" s="17">
        <f t="shared" si="3"/>
        <v>2.1982853374367992E-2</v>
      </c>
      <c r="D186" s="44"/>
    </row>
    <row r="187" spans="1:4" ht="16.149999999999999" customHeight="1" x14ac:dyDescent="0.2">
      <c r="A187" s="3" t="s">
        <v>100</v>
      </c>
      <c r="B187" s="16">
        <v>1</v>
      </c>
      <c r="C187" s="17">
        <f t="shared" si="3"/>
        <v>2.1982853374367992E-2</v>
      </c>
      <c r="D187" s="44"/>
    </row>
    <row r="188" spans="1:4" ht="16.149999999999999" customHeight="1" x14ac:dyDescent="0.2">
      <c r="A188" s="3" t="s">
        <v>115</v>
      </c>
      <c r="B188" s="16">
        <v>1</v>
      </c>
      <c r="C188" s="17">
        <f t="shared" si="3"/>
        <v>2.1982853374367992E-2</v>
      </c>
      <c r="D188" s="44"/>
    </row>
    <row r="189" spans="1:4" ht="16.149999999999999" customHeight="1" x14ac:dyDescent="0.2">
      <c r="A189" s="3" t="s">
        <v>116</v>
      </c>
      <c r="B189" s="16">
        <v>1</v>
      </c>
      <c r="C189" s="17">
        <f t="shared" si="3"/>
        <v>2.1982853374367992E-2</v>
      </c>
      <c r="D189" s="44"/>
    </row>
    <row r="190" spans="1:4" ht="16.149999999999999" customHeight="1" x14ac:dyDescent="0.2">
      <c r="A190" s="3"/>
      <c r="B190" s="16"/>
      <c r="C190" s="17"/>
      <c r="D190" s="44"/>
    </row>
    <row r="191" spans="1:4" ht="16.149999999999999" customHeight="1" x14ac:dyDescent="0.2">
      <c r="A191" s="3"/>
      <c r="B191" s="16"/>
      <c r="C191" s="17"/>
      <c r="D191" s="44"/>
    </row>
    <row r="192" spans="1:4" ht="15.75" x14ac:dyDescent="0.25">
      <c r="A192" s="23" t="s">
        <v>55</v>
      </c>
      <c r="B192" s="18">
        <v>2120</v>
      </c>
      <c r="C192" s="17"/>
      <c r="D192" s="44"/>
    </row>
    <row r="193" spans="1:4" x14ac:dyDescent="0.2">
      <c r="A193" s="3" t="s">
        <v>122</v>
      </c>
      <c r="B193" s="16">
        <v>678</v>
      </c>
      <c r="C193" s="17">
        <f t="shared" ref="C193:C229" si="4">(B193/B$192)*100</f>
        <v>31.981132075471695</v>
      </c>
      <c r="D193" s="44"/>
    </row>
    <row r="194" spans="1:4" x14ac:dyDescent="0.2">
      <c r="A194" s="3" t="s">
        <v>127</v>
      </c>
      <c r="B194" s="16">
        <v>506</v>
      </c>
      <c r="C194" s="17">
        <f t="shared" si="4"/>
        <v>23.867924528301888</v>
      </c>
      <c r="D194" s="44"/>
    </row>
    <row r="195" spans="1:4" x14ac:dyDescent="0.2">
      <c r="A195" s="3" t="s">
        <v>121</v>
      </c>
      <c r="B195" s="16">
        <v>238</v>
      </c>
      <c r="C195" s="17">
        <f t="shared" si="4"/>
        <v>11.226415094339623</v>
      </c>
      <c r="D195" s="44"/>
    </row>
    <row r="196" spans="1:4" x14ac:dyDescent="0.2">
      <c r="A196" s="3" t="s">
        <v>125</v>
      </c>
      <c r="B196" s="16">
        <v>208</v>
      </c>
      <c r="C196" s="17">
        <f t="shared" si="4"/>
        <v>9.8113207547169825</v>
      </c>
      <c r="D196" s="44"/>
    </row>
    <row r="197" spans="1:4" x14ac:dyDescent="0.2">
      <c r="A197" s="3" t="s">
        <v>128</v>
      </c>
      <c r="B197" s="16">
        <v>196</v>
      </c>
      <c r="C197" s="17">
        <f t="shared" si="4"/>
        <v>9.2452830188679247</v>
      </c>
      <c r="D197" s="44"/>
    </row>
    <row r="198" spans="1:4" x14ac:dyDescent="0.2">
      <c r="A198" s="3" t="s">
        <v>126</v>
      </c>
      <c r="B198" s="16">
        <v>110</v>
      </c>
      <c r="C198" s="17">
        <f t="shared" si="4"/>
        <v>5.1886792452830193</v>
      </c>
      <c r="D198" s="44"/>
    </row>
    <row r="199" spans="1:4" x14ac:dyDescent="0.2">
      <c r="A199" s="3" t="s">
        <v>68</v>
      </c>
      <c r="B199" s="16">
        <v>31</v>
      </c>
      <c r="C199" s="17">
        <f t="shared" si="4"/>
        <v>1.4622641509433962</v>
      </c>
      <c r="D199" s="44"/>
    </row>
    <row r="200" spans="1:4" x14ac:dyDescent="0.2">
      <c r="A200" s="3" t="s">
        <v>80</v>
      </c>
      <c r="B200" s="16">
        <v>25</v>
      </c>
      <c r="C200" s="17">
        <f t="shared" si="4"/>
        <v>1.179245283018868</v>
      </c>
      <c r="D200" s="44"/>
    </row>
    <row r="201" spans="1:4" x14ac:dyDescent="0.2">
      <c r="A201" s="3" t="s">
        <v>123</v>
      </c>
      <c r="B201" s="16">
        <v>21</v>
      </c>
      <c r="C201" s="17">
        <f t="shared" si="4"/>
        <v>0.99056603773584906</v>
      </c>
      <c r="D201" s="44"/>
    </row>
    <row r="202" spans="1:4" x14ac:dyDescent="0.2">
      <c r="A202" s="3" t="s">
        <v>111</v>
      </c>
      <c r="B202" s="16">
        <v>17</v>
      </c>
      <c r="C202" s="17">
        <f t="shared" si="4"/>
        <v>0.80188679245283023</v>
      </c>
      <c r="D202" s="44"/>
    </row>
    <row r="203" spans="1:4" x14ac:dyDescent="0.2">
      <c r="A203" s="3" t="s">
        <v>124</v>
      </c>
      <c r="B203" s="16">
        <v>15</v>
      </c>
      <c r="C203" s="17">
        <f t="shared" si="4"/>
        <v>0.70754716981132082</v>
      </c>
      <c r="D203" s="44"/>
    </row>
    <row r="204" spans="1:4" x14ac:dyDescent="0.2">
      <c r="A204" s="3" t="s">
        <v>154</v>
      </c>
      <c r="B204" s="16">
        <v>13</v>
      </c>
      <c r="C204" s="17">
        <f t="shared" si="4"/>
        <v>0.61320754716981141</v>
      </c>
      <c r="D204" s="44"/>
    </row>
    <row r="205" spans="1:4" x14ac:dyDescent="0.2">
      <c r="A205" s="3" t="s">
        <v>97</v>
      </c>
      <c r="B205" s="16">
        <v>12</v>
      </c>
      <c r="C205" s="17">
        <f t="shared" si="4"/>
        <v>0.56603773584905659</v>
      </c>
      <c r="D205" s="44"/>
    </row>
    <row r="206" spans="1:4" x14ac:dyDescent="0.2">
      <c r="A206" s="3" t="s">
        <v>118</v>
      </c>
      <c r="B206" s="16">
        <v>9</v>
      </c>
      <c r="C206" s="17">
        <f t="shared" si="4"/>
        <v>0.42452830188679247</v>
      </c>
      <c r="D206" s="44"/>
    </row>
    <row r="207" spans="1:4" x14ac:dyDescent="0.2">
      <c r="A207" s="3" t="s">
        <v>91</v>
      </c>
      <c r="B207" s="16">
        <v>6</v>
      </c>
      <c r="C207" s="17">
        <f t="shared" si="4"/>
        <v>0.28301886792452829</v>
      </c>
      <c r="D207" s="44"/>
    </row>
    <row r="208" spans="1:4" x14ac:dyDescent="0.2">
      <c r="A208" s="3" t="s">
        <v>95</v>
      </c>
      <c r="B208" s="16">
        <v>6</v>
      </c>
      <c r="C208" s="17">
        <f t="shared" si="4"/>
        <v>0.28301886792452829</v>
      </c>
      <c r="D208" s="44"/>
    </row>
    <row r="209" spans="1:4" x14ac:dyDescent="0.2">
      <c r="A209" s="3" t="s">
        <v>110</v>
      </c>
      <c r="B209" s="16">
        <v>3</v>
      </c>
      <c r="C209" s="17">
        <f t="shared" si="4"/>
        <v>0.14150943396226415</v>
      </c>
      <c r="D209" s="44"/>
    </row>
    <row r="210" spans="1:4" x14ac:dyDescent="0.2">
      <c r="A210" s="3" t="s">
        <v>113</v>
      </c>
      <c r="B210" s="16">
        <v>3</v>
      </c>
      <c r="C210" s="17">
        <f t="shared" si="4"/>
        <v>0.14150943396226415</v>
      </c>
      <c r="D210" s="44"/>
    </row>
    <row r="211" spans="1:4" x14ac:dyDescent="0.2">
      <c r="A211" s="3" t="s">
        <v>61</v>
      </c>
      <c r="B211" s="16">
        <v>2</v>
      </c>
      <c r="C211" s="17">
        <f t="shared" si="4"/>
        <v>9.4339622641509441E-2</v>
      </c>
      <c r="D211" s="44"/>
    </row>
    <row r="212" spans="1:4" x14ac:dyDescent="0.2">
      <c r="A212" s="3" t="s">
        <v>88</v>
      </c>
      <c r="B212" s="16">
        <v>2</v>
      </c>
      <c r="C212" s="17">
        <f t="shared" si="4"/>
        <v>9.4339622641509441E-2</v>
      </c>
      <c r="D212" s="44"/>
    </row>
    <row r="213" spans="1:4" x14ac:dyDescent="0.2">
      <c r="A213" s="3" t="s">
        <v>99</v>
      </c>
      <c r="B213" s="16">
        <v>2</v>
      </c>
      <c r="C213" s="17">
        <f t="shared" si="4"/>
        <v>9.4339622641509441E-2</v>
      </c>
      <c r="D213" s="44"/>
    </row>
    <row r="214" spans="1:4" x14ac:dyDescent="0.2">
      <c r="A214" s="3" t="s">
        <v>136</v>
      </c>
      <c r="B214" s="16">
        <v>2</v>
      </c>
      <c r="C214" s="17">
        <f t="shared" si="4"/>
        <v>9.4339622641509441E-2</v>
      </c>
      <c r="D214" s="44"/>
    </row>
    <row r="215" spans="1:4" x14ac:dyDescent="0.2">
      <c r="A215" s="3" t="s">
        <v>62</v>
      </c>
      <c r="B215" s="16">
        <v>1</v>
      </c>
      <c r="C215" s="17">
        <f t="shared" si="4"/>
        <v>4.716981132075472E-2</v>
      </c>
      <c r="D215" s="44"/>
    </row>
    <row r="216" spans="1:4" x14ac:dyDescent="0.2">
      <c r="A216" s="3" t="s">
        <v>64</v>
      </c>
      <c r="B216" s="16">
        <v>1</v>
      </c>
      <c r="C216" s="17">
        <f t="shared" si="4"/>
        <v>4.716981132075472E-2</v>
      </c>
      <c r="D216" s="44"/>
    </row>
    <row r="217" spans="1:4" x14ac:dyDescent="0.2">
      <c r="A217" s="3" t="s">
        <v>65</v>
      </c>
      <c r="B217" s="16">
        <v>1</v>
      </c>
      <c r="C217" s="17">
        <f t="shared" si="4"/>
        <v>4.716981132075472E-2</v>
      </c>
      <c r="D217" s="44"/>
    </row>
    <row r="218" spans="1:4" x14ac:dyDescent="0.2">
      <c r="A218" s="3" t="s">
        <v>70</v>
      </c>
      <c r="B218" s="16">
        <v>1</v>
      </c>
      <c r="C218" s="17">
        <f t="shared" si="4"/>
        <v>4.716981132075472E-2</v>
      </c>
      <c r="D218" s="44"/>
    </row>
    <row r="219" spans="1:4" x14ac:dyDescent="0.2">
      <c r="A219" s="3" t="s">
        <v>72</v>
      </c>
      <c r="B219" s="16">
        <v>1</v>
      </c>
      <c r="C219" s="17">
        <f t="shared" si="4"/>
        <v>4.716981132075472E-2</v>
      </c>
      <c r="D219" s="44"/>
    </row>
    <row r="220" spans="1:4" x14ac:dyDescent="0.2">
      <c r="A220" s="3" t="s">
        <v>73</v>
      </c>
      <c r="B220" s="16">
        <v>1</v>
      </c>
      <c r="C220" s="17">
        <f t="shared" si="4"/>
        <v>4.716981132075472E-2</v>
      </c>
      <c r="D220" s="44"/>
    </row>
    <row r="221" spans="1:4" x14ac:dyDescent="0.2">
      <c r="A221" s="3" t="s">
        <v>74</v>
      </c>
      <c r="B221" s="16">
        <v>1</v>
      </c>
      <c r="C221" s="17">
        <f t="shared" si="4"/>
        <v>4.716981132075472E-2</v>
      </c>
      <c r="D221" s="44"/>
    </row>
    <row r="222" spans="1:4" x14ac:dyDescent="0.2">
      <c r="A222" s="3" t="s">
        <v>93</v>
      </c>
      <c r="B222" s="16">
        <v>1</v>
      </c>
      <c r="C222" s="17">
        <f t="shared" si="4"/>
        <v>4.716981132075472E-2</v>
      </c>
      <c r="D222" s="44"/>
    </row>
    <row r="223" spans="1:4" x14ac:dyDescent="0.2">
      <c r="A223" s="3" t="s">
        <v>94</v>
      </c>
      <c r="B223" s="16">
        <v>1</v>
      </c>
      <c r="C223" s="17">
        <f t="shared" si="4"/>
        <v>4.716981132075472E-2</v>
      </c>
      <c r="D223" s="44"/>
    </row>
    <row r="224" spans="1:4" x14ac:dyDescent="0.2">
      <c r="A224" s="3" t="s">
        <v>98</v>
      </c>
      <c r="B224" s="16">
        <v>1</v>
      </c>
      <c r="C224" s="17">
        <f t="shared" si="4"/>
        <v>4.716981132075472E-2</v>
      </c>
      <c r="D224" s="44"/>
    </row>
    <row r="225" spans="1:4" x14ac:dyDescent="0.2">
      <c r="A225" s="3" t="s">
        <v>108</v>
      </c>
      <c r="B225" s="16">
        <v>1</v>
      </c>
      <c r="C225" s="17">
        <f t="shared" si="4"/>
        <v>4.716981132075472E-2</v>
      </c>
      <c r="D225" s="44"/>
    </row>
    <row r="226" spans="1:4" x14ac:dyDescent="0.2">
      <c r="A226" s="3" t="s">
        <v>155</v>
      </c>
      <c r="B226" s="16">
        <v>1</v>
      </c>
      <c r="C226" s="17">
        <f t="shared" si="4"/>
        <v>4.716981132075472E-2</v>
      </c>
      <c r="D226" s="44"/>
    </row>
    <row r="227" spans="1:4" x14ac:dyDescent="0.2">
      <c r="A227" s="3" t="s">
        <v>109</v>
      </c>
      <c r="B227" s="16">
        <v>1</v>
      </c>
      <c r="C227" s="17">
        <f t="shared" si="4"/>
        <v>4.716981132075472E-2</v>
      </c>
      <c r="D227" s="44"/>
    </row>
    <row r="228" spans="1:4" x14ac:dyDescent="0.2">
      <c r="A228" s="3" t="s">
        <v>120</v>
      </c>
      <c r="B228" s="16">
        <v>1</v>
      </c>
      <c r="C228" s="17">
        <f t="shared" si="4"/>
        <v>4.716981132075472E-2</v>
      </c>
      <c r="D228" s="44"/>
    </row>
    <row r="229" spans="1:4" x14ac:dyDescent="0.2">
      <c r="A229" s="3" t="s">
        <v>135</v>
      </c>
      <c r="B229" s="16">
        <v>1</v>
      </c>
      <c r="C229" s="17">
        <f t="shared" si="4"/>
        <v>4.716981132075472E-2</v>
      </c>
      <c r="D229" s="44"/>
    </row>
    <row r="230" spans="1:4" x14ac:dyDescent="0.2">
      <c r="A230" s="3"/>
      <c r="B230" s="16"/>
      <c r="C230" s="17"/>
      <c r="D230" s="44"/>
    </row>
    <row r="231" spans="1:4" x14ac:dyDescent="0.2">
      <c r="A231" s="3"/>
      <c r="B231" s="16"/>
      <c r="C231" s="17"/>
      <c r="D231" s="44"/>
    </row>
    <row r="232" spans="1:4" x14ac:dyDescent="0.2">
      <c r="A232" s="3"/>
      <c r="B232" s="16"/>
      <c r="C232" s="17"/>
      <c r="D232" s="44"/>
    </row>
    <row r="233" spans="1:4" x14ac:dyDescent="0.2">
      <c r="A233" s="3"/>
      <c r="B233" s="16"/>
      <c r="C233" s="17"/>
      <c r="D233" s="44"/>
    </row>
    <row r="234" spans="1:4" ht="15.75" x14ac:dyDescent="0.25">
      <c r="A234" s="23" t="s">
        <v>54</v>
      </c>
      <c r="B234" s="18">
        <v>3051</v>
      </c>
      <c r="C234" s="17"/>
      <c r="D234" s="44"/>
    </row>
    <row r="235" spans="1:4" x14ac:dyDescent="0.2">
      <c r="A235" s="3" t="s">
        <v>118</v>
      </c>
      <c r="B235" s="16">
        <v>2063</v>
      </c>
      <c r="C235" s="17">
        <f t="shared" ref="C235:C266" si="5">(B235/B$234)*100</f>
        <v>67.617174696820712</v>
      </c>
      <c r="D235" s="44"/>
    </row>
    <row r="236" spans="1:4" x14ac:dyDescent="0.2">
      <c r="A236" s="3" t="s">
        <v>117</v>
      </c>
      <c r="B236" s="16">
        <v>134</v>
      </c>
      <c r="C236" s="17">
        <f t="shared" si="5"/>
        <v>4.3920026220911179</v>
      </c>
      <c r="D236" s="44"/>
    </row>
    <row r="237" spans="1:4" x14ac:dyDescent="0.2">
      <c r="A237" s="3" t="s">
        <v>154</v>
      </c>
      <c r="B237" s="16">
        <v>121</v>
      </c>
      <c r="C237" s="17">
        <f t="shared" si="5"/>
        <v>3.9659128154703378</v>
      </c>
      <c r="D237" s="44"/>
    </row>
    <row r="238" spans="1:4" x14ac:dyDescent="0.2">
      <c r="A238" s="3" t="s">
        <v>80</v>
      </c>
      <c r="B238" s="16">
        <v>94</v>
      </c>
      <c r="C238" s="17">
        <f t="shared" si="5"/>
        <v>3.0809570632579484</v>
      </c>
      <c r="D238" s="44"/>
    </row>
    <row r="239" spans="1:4" x14ac:dyDescent="0.2">
      <c r="A239" s="3" t="s">
        <v>68</v>
      </c>
      <c r="B239" s="16">
        <v>85</v>
      </c>
      <c r="C239" s="17">
        <f t="shared" si="5"/>
        <v>2.7859718125204851</v>
      </c>
      <c r="D239" s="44"/>
    </row>
    <row r="240" spans="1:4" x14ac:dyDescent="0.2">
      <c r="A240" s="3" t="s">
        <v>116</v>
      </c>
      <c r="B240" s="16">
        <v>65</v>
      </c>
      <c r="C240" s="17">
        <f t="shared" si="5"/>
        <v>2.1304490331039005</v>
      </c>
      <c r="D240" s="44"/>
    </row>
    <row r="241" spans="1:4" x14ac:dyDescent="0.2">
      <c r="A241" s="3" t="s">
        <v>120</v>
      </c>
      <c r="B241" s="16">
        <v>46</v>
      </c>
      <c r="C241" s="17">
        <f t="shared" si="5"/>
        <v>1.507702392658145</v>
      </c>
      <c r="D241" s="44"/>
    </row>
    <row r="242" spans="1:4" x14ac:dyDescent="0.2">
      <c r="A242" s="3" t="s">
        <v>111</v>
      </c>
      <c r="B242" s="16">
        <v>37</v>
      </c>
      <c r="C242" s="17">
        <f t="shared" si="5"/>
        <v>1.2127171419206817</v>
      </c>
      <c r="D242" s="44"/>
    </row>
    <row r="243" spans="1:4" x14ac:dyDescent="0.2">
      <c r="A243" s="3" t="s">
        <v>97</v>
      </c>
      <c r="B243" s="16">
        <v>33</v>
      </c>
      <c r="C243" s="17">
        <f t="shared" si="5"/>
        <v>1.0816125860373649</v>
      </c>
      <c r="D243" s="44"/>
    </row>
    <row r="244" spans="1:4" x14ac:dyDescent="0.2">
      <c r="A244" s="3" t="s">
        <v>108</v>
      </c>
      <c r="B244" s="16">
        <v>32</v>
      </c>
      <c r="C244" s="17">
        <f t="shared" si="5"/>
        <v>1.0488364470665357</v>
      </c>
      <c r="D244" s="44"/>
    </row>
    <row r="245" spans="1:4" x14ac:dyDescent="0.2">
      <c r="A245" s="3" t="s">
        <v>70</v>
      </c>
      <c r="B245" s="16">
        <v>27</v>
      </c>
      <c r="C245" s="17">
        <f t="shared" si="5"/>
        <v>0.88495575221238942</v>
      </c>
      <c r="D245" s="44"/>
    </row>
    <row r="246" spans="1:4" x14ac:dyDescent="0.2">
      <c r="A246" s="3" t="s">
        <v>61</v>
      </c>
      <c r="B246" s="16">
        <v>26</v>
      </c>
      <c r="C246" s="17">
        <f t="shared" si="5"/>
        <v>0.85217961324156011</v>
      </c>
      <c r="D246" s="44"/>
    </row>
    <row r="247" spans="1:4" x14ac:dyDescent="0.2">
      <c r="A247" s="3" t="s">
        <v>95</v>
      </c>
      <c r="B247" s="16">
        <v>26</v>
      </c>
      <c r="C247" s="17">
        <f t="shared" si="5"/>
        <v>0.85217961324156011</v>
      </c>
      <c r="D247" s="44"/>
    </row>
    <row r="248" spans="1:4" x14ac:dyDescent="0.2">
      <c r="A248" s="3" t="s">
        <v>135</v>
      </c>
      <c r="B248" s="16">
        <v>23</v>
      </c>
      <c r="C248" s="17">
        <f t="shared" si="5"/>
        <v>0.75385119632907249</v>
      </c>
      <c r="D248" s="44"/>
    </row>
    <row r="249" spans="1:4" x14ac:dyDescent="0.2">
      <c r="A249" s="3" t="s">
        <v>64</v>
      </c>
      <c r="B249" s="16">
        <v>21</v>
      </c>
      <c r="C249" s="17">
        <f t="shared" si="5"/>
        <v>0.68829891838741397</v>
      </c>
      <c r="D249" s="44"/>
    </row>
    <row r="250" spans="1:4" x14ac:dyDescent="0.2">
      <c r="A250" s="3" t="s">
        <v>132</v>
      </c>
      <c r="B250" s="16">
        <v>18</v>
      </c>
      <c r="C250" s="17">
        <f t="shared" si="5"/>
        <v>0.58997050147492625</v>
      </c>
      <c r="D250" s="44"/>
    </row>
    <row r="251" spans="1:4" x14ac:dyDescent="0.2">
      <c r="A251" s="3" t="s">
        <v>75</v>
      </c>
      <c r="B251" s="16">
        <v>16</v>
      </c>
      <c r="C251" s="17">
        <f t="shared" si="5"/>
        <v>0.52441822353326784</v>
      </c>
      <c r="D251" s="44"/>
    </row>
    <row r="252" spans="1:4" x14ac:dyDescent="0.2">
      <c r="A252" s="3" t="s">
        <v>88</v>
      </c>
      <c r="B252" s="16">
        <v>15</v>
      </c>
      <c r="C252" s="17">
        <f t="shared" si="5"/>
        <v>0.49164208456243852</v>
      </c>
      <c r="D252" s="44"/>
    </row>
    <row r="253" spans="1:4" x14ac:dyDescent="0.2">
      <c r="A253" s="3" t="s">
        <v>109</v>
      </c>
      <c r="B253" s="16">
        <v>15</v>
      </c>
      <c r="C253" s="17">
        <f t="shared" si="5"/>
        <v>0.49164208456243852</v>
      </c>
      <c r="D253" s="44"/>
    </row>
    <row r="254" spans="1:4" x14ac:dyDescent="0.2">
      <c r="A254" s="3" t="s">
        <v>67</v>
      </c>
      <c r="B254" s="16">
        <v>14</v>
      </c>
      <c r="C254" s="17">
        <f t="shared" si="5"/>
        <v>0.45886594559160931</v>
      </c>
      <c r="D254" s="44"/>
    </row>
    <row r="255" spans="1:4" x14ac:dyDescent="0.2">
      <c r="A255" s="3" t="s">
        <v>76</v>
      </c>
      <c r="B255" s="16">
        <v>13</v>
      </c>
      <c r="C255" s="17">
        <f t="shared" si="5"/>
        <v>0.42608980662078005</v>
      </c>
      <c r="D255" s="44"/>
    </row>
    <row r="256" spans="1:4" x14ac:dyDescent="0.2">
      <c r="A256" s="3" t="s">
        <v>91</v>
      </c>
      <c r="B256" s="16">
        <v>12</v>
      </c>
      <c r="C256" s="17">
        <f t="shared" si="5"/>
        <v>0.39331366764995085</v>
      </c>
      <c r="D256" s="44"/>
    </row>
    <row r="257" spans="1:4" x14ac:dyDescent="0.2">
      <c r="A257" s="3" t="s">
        <v>126</v>
      </c>
      <c r="B257" s="16">
        <v>11</v>
      </c>
      <c r="C257" s="17">
        <f t="shared" si="5"/>
        <v>0.36053752867912159</v>
      </c>
      <c r="D257" s="44"/>
    </row>
    <row r="258" spans="1:4" x14ac:dyDescent="0.2">
      <c r="A258" s="3" t="s">
        <v>69</v>
      </c>
      <c r="B258" s="16">
        <v>6</v>
      </c>
      <c r="C258" s="17">
        <f t="shared" si="5"/>
        <v>0.19665683382497542</v>
      </c>
      <c r="D258" s="44"/>
    </row>
    <row r="259" spans="1:4" x14ac:dyDescent="0.2">
      <c r="A259" s="3" t="s">
        <v>98</v>
      </c>
      <c r="B259" s="16">
        <v>6</v>
      </c>
      <c r="C259" s="17">
        <f t="shared" si="5"/>
        <v>0.19665683382497542</v>
      </c>
      <c r="D259" s="44"/>
    </row>
    <row r="260" spans="1:4" x14ac:dyDescent="0.2">
      <c r="A260" s="3" t="s">
        <v>110</v>
      </c>
      <c r="B260" s="16">
        <v>6</v>
      </c>
      <c r="C260" s="17">
        <f t="shared" si="5"/>
        <v>0.19665683382497542</v>
      </c>
      <c r="D260" s="44"/>
    </row>
    <row r="261" spans="1:4" x14ac:dyDescent="0.2">
      <c r="A261" s="3" t="s">
        <v>121</v>
      </c>
      <c r="B261" s="16">
        <v>6</v>
      </c>
      <c r="C261" s="17">
        <f t="shared" si="5"/>
        <v>0.19665683382497542</v>
      </c>
      <c r="D261" s="44"/>
    </row>
    <row r="262" spans="1:4" x14ac:dyDescent="0.2">
      <c r="A262" s="3" t="s">
        <v>131</v>
      </c>
      <c r="B262" s="16">
        <v>6</v>
      </c>
      <c r="C262" s="17">
        <f t="shared" si="5"/>
        <v>0.19665683382497542</v>
      </c>
      <c r="D262" s="44"/>
    </row>
    <row r="263" spans="1:4" x14ac:dyDescent="0.2">
      <c r="A263" s="3" t="s">
        <v>65</v>
      </c>
      <c r="B263" s="16">
        <v>5</v>
      </c>
      <c r="C263" s="17">
        <f t="shared" si="5"/>
        <v>0.16388069485414616</v>
      </c>
      <c r="D263" s="44"/>
    </row>
    <row r="264" spans="1:4" x14ac:dyDescent="0.2">
      <c r="A264" s="3" t="s">
        <v>99</v>
      </c>
      <c r="B264" s="16">
        <v>5</v>
      </c>
      <c r="C264" s="17">
        <f t="shared" si="5"/>
        <v>0.16388069485414616</v>
      </c>
      <c r="D264" s="44"/>
    </row>
    <row r="265" spans="1:4" x14ac:dyDescent="0.2">
      <c r="A265" s="3" t="s">
        <v>66</v>
      </c>
      <c r="B265" s="16">
        <v>4</v>
      </c>
      <c r="C265" s="17">
        <f t="shared" si="5"/>
        <v>0.13110455588331696</v>
      </c>
      <c r="D265" s="44"/>
    </row>
    <row r="266" spans="1:4" x14ac:dyDescent="0.2">
      <c r="A266" s="3" t="s">
        <v>77</v>
      </c>
      <c r="B266" s="16">
        <v>4</v>
      </c>
      <c r="C266" s="17">
        <f t="shared" si="5"/>
        <v>0.13110455588331696</v>
      </c>
      <c r="D266" s="44"/>
    </row>
    <row r="267" spans="1:4" x14ac:dyDescent="0.2">
      <c r="A267" s="3" t="s">
        <v>96</v>
      </c>
      <c r="B267" s="16">
        <v>4</v>
      </c>
      <c r="C267" s="17">
        <f t="shared" ref="C267:C292" si="6">(B267/B$234)*100</f>
        <v>0.13110455588331696</v>
      </c>
      <c r="D267" s="44"/>
    </row>
    <row r="268" spans="1:4" x14ac:dyDescent="0.2">
      <c r="A268" s="3" t="s">
        <v>107</v>
      </c>
      <c r="B268" s="16">
        <v>4</v>
      </c>
      <c r="C268" s="17">
        <f t="shared" si="6"/>
        <v>0.13110455588331696</v>
      </c>
      <c r="D268" s="44"/>
    </row>
    <row r="269" spans="1:4" x14ac:dyDescent="0.2">
      <c r="A269" s="3" t="s">
        <v>113</v>
      </c>
      <c r="B269" s="16">
        <v>4</v>
      </c>
      <c r="C269" s="17">
        <f t="shared" si="6"/>
        <v>0.13110455588331696</v>
      </c>
      <c r="D269" s="44"/>
    </row>
    <row r="270" spans="1:4" x14ac:dyDescent="0.2">
      <c r="A270" s="3" t="s">
        <v>127</v>
      </c>
      <c r="B270" s="16">
        <v>4</v>
      </c>
      <c r="C270" s="17">
        <f t="shared" si="6"/>
        <v>0.13110455588331696</v>
      </c>
      <c r="D270" s="44"/>
    </row>
    <row r="271" spans="1:4" x14ac:dyDescent="0.2">
      <c r="A271" s="3" t="s">
        <v>63</v>
      </c>
      <c r="B271" s="16">
        <v>3</v>
      </c>
      <c r="C271" s="17">
        <f t="shared" si="6"/>
        <v>9.8328416912487712E-2</v>
      </c>
      <c r="D271" s="44"/>
    </row>
    <row r="272" spans="1:4" x14ac:dyDescent="0.2">
      <c r="A272" s="3" t="s">
        <v>83</v>
      </c>
      <c r="B272" s="16">
        <v>3</v>
      </c>
      <c r="C272" s="17">
        <f t="shared" si="6"/>
        <v>9.8328416912487712E-2</v>
      </c>
      <c r="D272" s="44"/>
    </row>
    <row r="273" spans="1:4" x14ac:dyDescent="0.2">
      <c r="A273" s="3" t="s">
        <v>84</v>
      </c>
      <c r="B273" s="16">
        <v>3</v>
      </c>
      <c r="C273" s="17">
        <f t="shared" si="6"/>
        <v>9.8328416912487712E-2</v>
      </c>
      <c r="D273" s="44"/>
    </row>
    <row r="274" spans="1:4" x14ac:dyDescent="0.2">
      <c r="A274" s="3" t="s">
        <v>94</v>
      </c>
      <c r="B274" s="16">
        <v>3</v>
      </c>
      <c r="C274" s="17">
        <f t="shared" si="6"/>
        <v>9.8328416912487712E-2</v>
      </c>
      <c r="D274" s="44"/>
    </row>
    <row r="275" spans="1:4" x14ac:dyDescent="0.2">
      <c r="A275" s="3" t="s">
        <v>130</v>
      </c>
      <c r="B275" s="16">
        <v>3</v>
      </c>
      <c r="C275" s="17">
        <f t="shared" si="6"/>
        <v>9.8328416912487712E-2</v>
      </c>
      <c r="D275" s="44"/>
    </row>
    <row r="276" spans="1:4" x14ac:dyDescent="0.2">
      <c r="A276" s="3" t="s">
        <v>105</v>
      </c>
      <c r="B276" s="16">
        <v>2</v>
      </c>
      <c r="C276" s="17">
        <f t="shared" si="6"/>
        <v>6.5552277941658479E-2</v>
      </c>
      <c r="D276" s="44"/>
    </row>
    <row r="277" spans="1:4" x14ac:dyDescent="0.2">
      <c r="A277" s="3" t="s">
        <v>155</v>
      </c>
      <c r="B277" s="16">
        <v>2</v>
      </c>
      <c r="C277" s="17">
        <f t="shared" si="6"/>
        <v>6.5552277941658479E-2</v>
      </c>
      <c r="D277" s="44"/>
    </row>
    <row r="278" spans="1:4" x14ac:dyDescent="0.2">
      <c r="A278" s="3" t="s">
        <v>112</v>
      </c>
      <c r="B278" s="16">
        <v>2</v>
      </c>
      <c r="C278" s="17">
        <f t="shared" si="6"/>
        <v>6.5552277941658479E-2</v>
      </c>
      <c r="D278" s="44"/>
    </row>
    <row r="279" spans="1:4" x14ac:dyDescent="0.2">
      <c r="A279" s="3" t="s">
        <v>145</v>
      </c>
      <c r="B279" s="16">
        <v>2</v>
      </c>
      <c r="C279" s="17">
        <f t="shared" si="6"/>
        <v>6.5552277941658479E-2</v>
      </c>
      <c r="D279" s="44"/>
    </row>
    <row r="280" spans="1:4" x14ac:dyDescent="0.2">
      <c r="A280" s="3" t="s">
        <v>125</v>
      </c>
      <c r="B280" s="16">
        <v>2</v>
      </c>
      <c r="C280" s="17">
        <f t="shared" si="6"/>
        <v>6.5552277941658479E-2</v>
      </c>
      <c r="D280" s="44"/>
    </row>
    <row r="281" spans="1:4" x14ac:dyDescent="0.2">
      <c r="A281" s="3" t="s">
        <v>128</v>
      </c>
      <c r="B281" s="16">
        <v>2</v>
      </c>
      <c r="C281" s="17">
        <f t="shared" si="6"/>
        <v>6.5552277941658479E-2</v>
      </c>
      <c r="D281" s="44"/>
    </row>
    <row r="282" spans="1:4" x14ac:dyDescent="0.2">
      <c r="A282" s="3" t="s">
        <v>129</v>
      </c>
      <c r="B282" s="16">
        <v>2</v>
      </c>
      <c r="C282" s="17">
        <f t="shared" si="6"/>
        <v>6.5552277941658479E-2</v>
      </c>
      <c r="D282" s="44"/>
    </row>
    <row r="283" spans="1:4" x14ac:dyDescent="0.2">
      <c r="A283" s="3" t="s">
        <v>134</v>
      </c>
      <c r="B283" s="16">
        <v>2</v>
      </c>
      <c r="C283" s="17">
        <f t="shared" si="6"/>
        <v>6.5552277941658479E-2</v>
      </c>
      <c r="D283" s="44"/>
    </row>
    <row r="284" spans="1:4" x14ac:dyDescent="0.2">
      <c r="A284" s="3" t="s">
        <v>60</v>
      </c>
      <c r="B284" s="16">
        <v>1</v>
      </c>
      <c r="C284" s="17">
        <f t="shared" si="6"/>
        <v>3.277613897082924E-2</v>
      </c>
      <c r="D284" s="44"/>
    </row>
    <row r="285" spans="1:4" x14ac:dyDescent="0.2">
      <c r="A285" s="3" t="s">
        <v>62</v>
      </c>
      <c r="B285" s="16">
        <v>1</v>
      </c>
      <c r="C285" s="17">
        <f t="shared" si="6"/>
        <v>3.277613897082924E-2</v>
      </c>
      <c r="D285" s="44"/>
    </row>
    <row r="286" spans="1:4" x14ac:dyDescent="0.2">
      <c r="A286" s="3" t="s">
        <v>73</v>
      </c>
      <c r="B286" s="16">
        <v>1</v>
      </c>
      <c r="C286" s="17">
        <f t="shared" si="6"/>
        <v>3.277613897082924E-2</v>
      </c>
      <c r="D286" s="44"/>
    </row>
    <row r="287" spans="1:4" x14ac:dyDescent="0.2">
      <c r="A287" s="3" t="s">
        <v>78</v>
      </c>
      <c r="B287" s="16">
        <v>1</v>
      </c>
      <c r="C287" s="17">
        <f t="shared" si="6"/>
        <v>3.277613897082924E-2</v>
      </c>
      <c r="D287" s="44"/>
    </row>
    <row r="288" spans="1:4" x14ac:dyDescent="0.2">
      <c r="A288" s="3" t="s">
        <v>79</v>
      </c>
      <c r="B288" s="16">
        <v>1</v>
      </c>
      <c r="C288" s="17">
        <f t="shared" si="6"/>
        <v>3.277613897082924E-2</v>
      </c>
      <c r="D288" s="44"/>
    </row>
    <row r="289" spans="1:4" x14ac:dyDescent="0.2">
      <c r="A289" s="3" t="s">
        <v>82</v>
      </c>
      <c r="B289" s="16">
        <v>1</v>
      </c>
      <c r="C289" s="17">
        <f t="shared" si="6"/>
        <v>3.277613897082924E-2</v>
      </c>
      <c r="D289" s="44"/>
    </row>
    <row r="290" spans="1:4" x14ac:dyDescent="0.2">
      <c r="A290" s="3" t="s">
        <v>92</v>
      </c>
      <c r="B290" s="16">
        <v>1</v>
      </c>
      <c r="C290" s="17">
        <f t="shared" si="6"/>
        <v>3.277613897082924E-2</v>
      </c>
      <c r="D290" s="44"/>
    </row>
    <row r="291" spans="1:4" x14ac:dyDescent="0.2">
      <c r="A291" s="3" t="s">
        <v>114</v>
      </c>
      <c r="B291" s="16">
        <v>1</v>
      </c>
      <c r="C291" s="17">
        <f t="shared" si="6"/>
        <v>3.277613897082924E-2</v>
      </c>
      <c r="D291" s="44"/>
    </row>
    <row r="292" spans="1:4" x14ac:dyDescent="0.2">
      <c r="A292" s="3" t="s">
        <v>115</v>
      </c>
      <c r="B292" s="16">
        <v>1</v>
      </c>
      <c r="C292" s="17">
        <f t="shared" si="6"/>
        <v>3.277613897082924E-2</v>
      </c>
      <c r="D292" s="44"/>
    </row>
    <row r="293" spans="1:4" x14ac:dyDescent="0.2">
      <c r="A293" s="3"/>
      <c r="B293" s="16"/>
      <c r="C293" s="17"/>
      <c r="D293" s="44"/>
    </row>
    <row r="294" spans="1:4" x14ac:dyDescent="0.2">
      <c r="A294" s="3"/>
      <c r="B294" s="16"/>
      <c r="C294" s="17"/>
      <c r="D294" s="44"/>
    </row>
    <row r="295" spans="1:4" x14ac:dyDescent="0.2">
      <c r="A295" s="3"/>
      <c r="B295" s="16"/>
      <c r="C295" s="17"/>
      <c r="D295" s="44"/>
    </row>
    <row r="296" spans="1:4" x14ac:dyDescent="0.2">
      <c r="A296" s="3"/>
      <c r="B296" s="16"/>
      <c r="C296" s="17"/>
      <c r="D296" s="44"/>
    </row>
    <row r="297" spans="1:4" ht="15.75" x14ac:dyDescent="0.25">
      <c r="A297" s="23" t="s">
        <v>42</v>
      </c>
      <c r="B297" s="18">
        <v>1660</v>
      </c>
      <c r="C297" s="17"/>
      <c r="D297" s="44"/>
    </row>
    <row r="298" spans="1:4" x14ac:dyDescent="0.2">
      <c r="A298" s="3" t="s">
        <v>132</v>
      </c>
      <c r="B298" s="16">
        <v>542</v>
      </c>
      <c r="C298" s="17">
        <f t="shared" ref="C298:C342" si="7">(B298/B$297)*100</f>
        <v>32.650602409638552</v>
      </c>
      <c r="D298" s="44"/>
    </row>
    <row r="299" spans="1:4" x14ac:dyDescent="0.2">
      <c r="A299" s="3" t="s">
        <v>131</v>
      </c>
      <c r="B299" s="16">
        <v>242</v>
      </c>
      <c r="C299" s="17">
        <f t="shared" si="7"/>
        <v>14.578313253012048</v>
      </c>
      <c r="D299" s="44"/>
    </row>
    <row r="300" spans="1:4" x14ac:dyDescent="0.2">
      <c r="A300" s="3" t="s">
        <v>64</v>
      </c>
      <c r="B300" s="16">
        <v>183</v>
      </c>
      <c r="C300" s="17">
        <f t="shared" si="7"/>
        <v>11.024096385542169</v>
      </c>
      <c r="D300" s="44"/>
    </row>
    <row r="301" spans="1:4" x14ac:dyDescent="0.2">
      <c r="A301" s="3" t="s">
        <v>67</v>
      </c>
      <c r="B301" s="16">
        <v>146</v>
      </c>
      <c r="C301" s="17">
        <f t="shared" si="7"/>
        <v>8.7951807228915655</v>
      </c>
      <c r="D301" s="44"/>
    </row>
    <row r="302" spans="1:4" x14ac:dyDescent="0.2">
      <c r="A302" s="3" t="s">
        <v>80</v>
      </c>
      <c r="B302" s="16">
        <v>91</v>
      </c>
      <c r="C302" s="17">
        <f t="shared" si="7"/>
        <v>5.4819277108433733</v>
      </c>
      <c r="D302" s="44"/>
    </row>
    <row r="303" spans="1:4" x14ac:dyDescent="0.2">
      <c r="A303" s="3" t="s">
        <v>130</v>
      </c>
      <c r="B303" s="16">
        <v>78</v>
      </c>
      <c r="C303" s="17">
        <f t="shared" si="7"/>
        <v>4.6987951807228914</v>
      </c>
      <c r="D303" s="44"/>
    </row>
    <row r="304" spans="1:4" x14ac:dyDescent="0.2">
      <c r="A304" s="3" t="s">
        <v>97</v>
      </c>
      <c r="B304" s="16">
        <v>52</v>
      </c>
      <c r="C304" s="17">
        <f t="shared" si="7"/>
        <v>3.132530120481928</v>
      </c>
      <c r="D304" s="44"/>
    </row>
    <row r="305" spans="1:4" x14ac:dyDescent="0.2">
      <c r="A305" s="3" t="s">
        <v>129</v>
      </c>
      <c r="B305" s="16">
        <v>51</v>
      </c>
      <c r="C305" s="17">
        <f t="shared" si="7"/>
        <v>3.072289156626506</v>
      </c>
      <c r="D305" s="44"/>
    </row>
    <row r="306" spans="1:4" x14ac:dyDescent="0.2">
      <c r="A306" s="3" t="s">
        <v>118</v>
      </c>
      <c r="B306" s="16">
        <v>40</v>
      </c>
      <c r="C306" s="17">
        <f t="shared" si="7"/>
        <v>2.4096385542168677</v>
      </c>
      <c r="D306" s="44"/>
    </row>
    <row r="307" spans="1:4" x14ac:dyDescent="0.2">
      <c r="A307" s="3" t="s">
        <v>66</v>
      </c>
      <c r="B307" s="16">
        <v>35</v>
      </c>
      <c r="C307" s="17">
        <f t="shared" si="7"/>
        <v>2.1084337349397591</v>
      </c>
      <c r="D307" s="44"/>
    </row>
    <row r="308" spans="1:4" x14ac:dyDescent="0.2">
      <c r="A308" s="3" t="s">
        <v>111</v>
      </c>
      <c r="B308" s="16">
        <v>35</v>
      </c>
      <c r="C308" s="17">
        <f t="shared" si="7"/>
        <v>2.1084337349397591</v>
      </c>
      <c r="D308" s="44"/>
    </row>
    <row r="309" spans="1:4" x14ac:dyDescent="0.2">
      <c r="A309" s="3" t="s">
        <v>106</v>
      </c>
      <c r="B309" s="16">
        <v>33</v>
      </c>
      <c r="C309" s="17">
        <f t="shared" si="7"/>
        <v>1.9879518072289155</v>
      </c>
      <c r="D309" s="44"/>
    </row>
    <row r="310" spans="1:4" x14ac:dyDescent="0.2">
      <c r="A310" s="3" t="s">
        <v>135</v>
      </c>
      <c r="B310" s="16">
        <v>19</v>
      </c>
      <c r="C310" s="17">
        <f t="shared" si="7"/>
        <v>1.1445783132530121</v>
      </c>
      <c r="D310" s="44"/>
    </row>
    <row r="311" spans="1:4" x14ac:dyDescent="0.2">
      <c r="A311" s="3" t="s">
        <v>113</v>
      </c>
      <c r="B311" s="16">
        <v>13</v>
      </c>
      <c r="C311" s="17">
        <f t="shared" si="7"/>
        <v>0.78313253012048201</v>
      </c>
      <c r="D311" s="44"/>
    </row>
    <row r="312" spans="1:4" x14ac:dyDescent="0.2">
      <c r="A312" s="3" t="s">
        <v>99</v>
      </c>
      <c r="B312" s="16">
        <v>12</v>
      </c>
      <c r="C312" s="17">
        <f t="shared" si="7"/>
        <v>0.72289156626506024</v>
      </c>
      <c r="D312" s="44"/>
    </row>
    <row r="313" spans="1:4" x14ac:dyDescent="0.2">
      <c r="A313" s="3" t="s">
        <v>155</v>
      </c>
      <c r="B313" s="16">
        <v>11</v>
      </c>
      <c r="C313" s="17">
        <f t="shared" si="7"/>
        <v>0.66265060240963858</v>
      </c>
      <c r="D313" s="44"/>
    </row>
    <row r="314" spans="1:4" x14ac:dyDescent="0.2">
      <c r="A314" s="3" t="s">
        <v>61</v>
      </c>
      <c r="B314" s="16">
        <v>9</v>
      </c>
      <c r="C314" s="17">
        <f t="shared" si="7"/>
        <v>0.54216867469879515</v>
      </c>
      <c r="D314" s="44"/>
    </row>
    <row r="315" spans="1:4" x14ac:dyDescent="0.2">
      <c r="A315" s="3" t="s">
        <v>88</v>
      </c>
      <c r="B315" s="16">
        <v>8</v>
      </c>
      <c r="C315" s="17">
        <f t="shared" si="7"/>
        <v>0.48192771084337355</v>
      </c>
      <c r="D315" s="44"/>
    </row>
    <row r="316" spans="1:4" x14ac:dyDescent="0.2">
      <c r="A316" s="3" t="s">
        <v>63</v>
      </c>
      <c r="B316" s="16">
        <v>7</v>
      </c>
      <c r="C316" s="17">
        <f t="shared" si="7"/>
        <v>0.42168674698795183</v>
      </c>
      <c r="D316" s="44"/>
    </row>
    <row r="317" spans="1:4" x14ac:dyDescent="0.2">
      <c r="A317" s="3" t="s">
        <v>114</v>
      </c>
      <c r="B317" s="16">
        <v>7</v>
      </c>
      <c r="C317" s="17">
        <f t="shared" si="7"/>
        <v>0.42168674698795183</v>
      </c>
      <c r="D317" s="44"/>
    </row>
    <row r="318" spans="1:4" x14ac:dyDescent="0.2">
      <c r="A318" s="3" t="s">
        <v>154</v>
      </c>
      <c r="B318" s="16">
        <v>6</v>
      </c>
      <c r="C318" s="17">
        <f t="shared" si="7"/>
        <v>0.36144578313253012</v>
      </c>
      <c r="D318" s="44"/>
    </row>
    <row r="319" spans="1:4" x14ac:dyDescent="0.2">
      <c r="A319" s="3" t="s">
        <v>101</v>
      </c>
      <c r="B319" s="16">
        <v>4</v>
      </c>
      <c r="C319" s="17">
        <f t="shared" si="7"/>
        <v>0.24096385542168677</v>
      </c>
      <c r="D319" s="44"/>
    </row>
    <row r="320" spans="1:4" x14ac:dyDescent="0.2">
      <c r="A320" s="3" t="s">
        <v>68</v>
      </c>
      <c r="B320" s="16">
        <v>3</v>
      </c>
      <c r="C320" s="17">
        <f t="shared" si="7"/>
        <v>0.18072289156626506</v>
      </c>
      <c r="D320" s="44"/>
    </row>
    <row r="321" spans="1:4" x14ac:dyDescent="0.2">
      <c r="A321" s="3" t="s">
        <v>75</v>
      </c>
      <c r="B321" s="16">
        <v>3</v>
      </c>
      <c r="C321" s="17">
        <f t="shared" si="7"/>
        <v>0.18072289156626506</v>
      </c>
      <c r="D321" s="44"/>
    </row>
    <row r="322" spans="1:4" x14ac:dyDescent="0.2">
      <c r="A322" s="3" t="s">
        <v>76</v>
      </c>
      <c r="B322" s="16">
        <v>3</v>
      </c>
      <c r="C322" s="17">
        <f t="shared" si="7"/>
        <v>0.18072289156626506</v>
      </c>
      <c r="D322" s="44"/>
    </row>
    <row r="323" spans="1:4" x14ac:dyDescent="0.2">
      <c r="A323" s="3" t="s">
        <v>95</v>
      </c>
      <c r="B323" s="16">
        <v>3</v>
      </c>
      <c r="C323" s="17">
        <f t="shared" si="7"/>
        <v>0.18072289156626506</v>
      </c>
      <c r="D323" s="44"/>
    </row>
    <row r="324" spans="1:4" x14ac:dyDescent="0.2">
      <c r="A324" s="3" t="s">
        <v>69</v>
      </c>
      <c r="B324" s="16">
        <v>2</v>
      </c>
      <c r="C324" s="17">
        <f t="shared" si="7"/>
        <v>0.12048192771084339</v>
      </c>
      <c r="D324" s="44"/>
    </row>
    <row r="325" spans="1:4" x14ac:dyDescent="0.2">
      <c r="A325" s="3" t="s">
        <v>72</v>
      </c>
      <c r="B325" s="16">
        <v>2</v>
      </c>
      <c r="C325" s="17">
        <f t="shared" si="7"/>
        <v>0.12048192771084339</v>
      </c>
      <c r="D325" s="44"/>
    </row>
    <row r="326" spans="1:4" x14ac:dyDescent="0.2">
      <c r="A326" s="3" t="s">
        <v>98</v>
      </c>
      <c r="B326" s="16">
        <v>2</v>
      </c>
      <c r="C326" s="17">
        <f t="shared" si="7"/>
        <v>0.12048192771084339</v>
      </c>
      <c r="D326" s="44"/>
    </row>
    <row r="327" spans="1:4" x14ac:dyDescent="0.2">
      <c r="A327" s="3" t="s">
        <v>100</v>
      </c>
      <c r="B327" s="16">
        <v>2</v>
      </c>
      <c r="C327" s="17">
        <f t="shared" si="7"/>
        <v>0.12048192771084339</v>
      </c>
      <c r="D327" s="44"/>
    </row>
    <row r="328" spans="1:4" x14ac:dyDescent="0.2">
      <c r="A328" s="3" t="s">
        <v>112</v>
      </c>
      <c r="B328" s="16">
        <v>2</v>
      </c>
      <c r="C328" s="17">
        <f t="shared" si="7"/>
        <v>0.12048192771084339</v>
      </c>
      <c r="D328" s="44"/>
    </row>
    <row r="329" spans="1:4" x14ac:dyDescent="0.2">
      <c r="A329" s="3" t="s">
        <v>60</v>
      </c>
      <c r="B329" s="16">
        <v>1</v>
      </c>
      <c r="C329" s="17">
        <f t="shared" si="7"/>
        <v>6.0240963855421693E-2</v>
      </c>
      <c r="D329" s="44"/>
    </row>
    <row r="330" spans="1:4" x14ac:dyDescent="0.2">
      <c r="A330" s="3" t="s">
        <v>74</v>
      </c>
      <c r="B330" s="16">
        <v>1</v>
      </c>
      <c r="C330" s="17">
        <f t="shared" si="7"/>
        <v>6.0240963855421693E-2</v>
      </c>
      <c r="D330" s="44"/>
    </row>
    <row r="331" spans="1:4" x14ac:dyDescent="0.2">
      <c r="A331" s="3" t="s">
        <v>77</v>
      </c>
      <c r="B331" s="16">
        <v>1</v>
      </c>
      <c r="C331" s="17">
        <f t="shared" si="7"/>
        <v>6.0240963855421693E-2</v>
      </c>
      <c r="D331" s="44"/>
    </row>
    <row r="332" spans="1:4" x14ac:dyDescent="0.2">
      <c r="A332" s="3" t="s">
        <v>84</v>
      </c>
      <c r="B332" s="16">
        <v>1</v>
      </c>
      <c r="C332" s="17">
        <f t="shared" si="7"/>
        <v>6.0240963855421693E-2</v>
      </c>
      <c r="D332" s="44"/>
    </row>
    <row r="333" spans="1:4" x14ac:dyDescent="0.2">
      <c r="A333" s="3" t="s">
        <v>103</v>
      </c>
      <c r="B333" s="16">
        <v>1</v>
      </c>
      <c r="C333" s="17">
        <f t="shared" si="7"/>
        <v>6.0240963855421693E-2</v>
      </c>
      <c r="D333" s="44"/>
    </row>
    <row r="334" spans="1:4" x14ac:dyDescent="0.2">
      <c r="A334" s="3" t="s">
        <v>104</v>
      </c>
      <c r="B334" s="16">
        <v>1</v>
      </c>
      <c r="C334" s="17">
        <f t="shared" si="7"/>
        <v>6.0240963855421693E-2</v>
      </c>
      <c r="D334" s="44"/>
    </row>
    <row r="335" spans="1:4" x14ac:dyDescent="0.2">
      <c r="A335" s="3" t="s">
        <v>105</v>
      </c>
      <c r="B335" s="16">
        <v>1</v>
      </c>
      <c r="C335" s="17">
        <f t="shared" si="7"/>
        <v>6.0240963855421693E-2</v>
      </c>
      <c r="D335" s="44"/>
    </row>
    <row r="336" spans="1:4" x14ac:dyDescent="0.2">
      <c r="A336" s="3" t="s">
        <v>107</v>
      </c>
      <c r="B336" s="16">
        <v>1</v>
      </c>
      <c r="C336" s="17">
        <f t="shared" si="7"/>
        <v>6.0240963855421693E-2</v>
      </c>
      <c r="D336" s="44"/>
    </row>
    <row r="337" spans="1:4" x14ac:dyDescent="0.2">
      <c r="A337" s="3" t="s">
        <v>108</v>
      </c>
      <c r="B337" s="16">
        <v>1</v>
      </c>
      <c r="C337" s="17">
        <f t="shared" si="7"/>
        <v>6.0240963855421693E-2</v>
      </c>
      <c r="D337" s="44"/>
    </row>
    <row r="338" spans="1:4" x14ac:dyDescent="0.2">
      <c r="A338" s="3" t="s">
        <v>109</v>
      </c>
      <c r="B338" s="16">
        <v>1</v>
      </c>
      <c r="C338" s="17">
        <f t="shared" si="7"/>
        <v>6.0240963855421693E-2</v>
      </c>
      <c r="D338" s="44"/>
    </row>
    <row r="339" spans="1:4" x14ac:dyDescent="0.2">
      <c r="A339" s="3" t="s">
        <v>110</v>
      </c>
      <c r="B339" s="16">
        <v>1</v>
      </c>
      <c r="C339" s="17">
        <f t="shared" si="7"/>
        <v>6.0240963855421693E-2</v>
      </c>
      <c r="D339" s="44"/>
    </row>
    <row r="340" spans="1:4" x14ac:dyDescent="0.2">
      <c r="A340" s="3" t="s">
        <v>120</v>
      </c>
      <c r="B340" s="16">
        <v>1</v>
      </c>
      <c r="C340" s="17">
        <f t="shared" si="7"/>
        <v>6.0240963855421693E-2</v>
      </c>
      <c r="D340" s="44"/>
    </row>
    <row r="341" spans="1:4" x14ac:dyDescent="0.2">
      <c r="A341" s="3" t="s">
        <v>128</v>
      </c>
      <c r="B341" s="16">
        <v>1</v>
      </c>
      <c r="C341" s="17">
        <f t="shared" si="7"/>
        <v>6.0240963855421693E-2</v>
      </c>
      <c r="D341" s="44"/>
    </row>
    <row r="342" spans="1:4" x14ac:dyDescent="0.2">
      <c r="A342" s="3" t="s">
        <v>134</v>
      </c>
      <c r="B342" s="16">
        <v>1</v>
      </c>
      <c r="C342" s="17">
        <f t="shared" si="7"/>
        <v>6.0240963855421693E-2</v>
      </c>
      <c r="D342" s="44"/>
    </row>
    <row r="343" spans="1:4" x14ac:dyDescent="0.2">
      <c r="A343" s="3"/>
      <c r="B343" s="16"/>
      <c r="C343" s="17"/>
      <c r="D343" s="44"/>
    </row>
    <row r="344" spans="1:4" x14ac:dyDescent="0.2">
      <c r="A344" s="3"/>
      <c r="B344" s="16"/>
      <c r="C344" s="17"/>
      <c r="D344" s="44"/>
    </row>
    <row r="345" spans="1:4" x14ac:dyDescent="0.2">
      <c r="A345" s="3"/>
      <c r="B345" s="16"/>
      <c r="C345" s="17"/>
      <c r="D345" s="44"/>
    </row>
    <row r="346" spans="1:4" x14ac:dyDescent="0.2">
      <c r="A346" s="3"/>
      <c r="B346" s="16"/>
      <c r="C346" s="17"/>
      <c r="D346" s="44"/>
    </row>
    <row r="347" spans="1:4" x14ac:dyDescent="0.2">
      <c r="A347" s="3"/>
      <c r="B347" s="16"/>
      <c r="C347" s="17"/>
      <c r="D347" s="44"/>
    </row>
    <row r="348" spans="1:4" ht="15.75" x14ac:dyDescent="0.25">
      <c r="A348" s="23" t="s">
        <v>45</v>
      </c>
      <c r="B348" s="18">
        <v>1734</v>
      </c>
      <c r="C348" s="17"/>
      <c r="D348" s="44"/>
    </row>
    <row r="349" spans="1:4" x14ac:dyDescent="0.2">
      <c r="A349" s="3" t="s">
        <v>80</v>
      </c>
      <c r="B349" s="16">
        <v>622</v>
      </c>
      <c r="C349" s="17">
        <f t="shared" ref="C349:C380" si="8">(B349/B$348)*100</f>
        <v>35.870818915801614</v>
      </c>
      <c r="D349" s="44"/>
    </row>
    <row r="350" spans="1:4" x14ac:dyDescent="0.2">
      <c r="A350" s="3" t="s">
        <v>66</v>
      </c>
      <c r="B350" s="16">
        <v>262</v>
      </c>
      <c r="C350" s="17">
        <f t="shared" si="8"/>
        <v>15.109573241061131</v>
      </c>
      <c r="D350" s="44"/>
    </row>
    <row r="351" spans="1:4" x14ac:dyDescent="0.2">
      <c r="A351" s="3" t="s">
        <v>60</v>
      </c>
      <c r="B351" s="16">
        <v>138</v>
      </c>
      <c r="C351" s="17">
        <f t="shared" si="8"/>
        <v>7.9584775086505193</v>
      </c>
      <c r="D351" s="44"/>
    </row>
    <row r="352" spans="1:4" x14ac:dyDescent="0.2">
      <c r="A352" s="3" t="s">
        <v>61</v>
      </c>
      <c r="B352" s="16">
        <v>118</v>
      </c>
      <c r="C352" s="17">
        <f t="shared" si="8"/>
        <v>6.8050749711649372</v>
      </c>
      <c r="D352" s="44"/>
    </row>
    <row r="353" spans="1:4" x14ac:dyDescent="0.2">
      <c r="A353" s="3" t="s">
        <v>154</v>
      </c>
      <c r="B353" s="16">
        <v>114</v>
      </c>
      <c r="C353" s="17">
        <f t="shared" si="8"/>
        <v>6.5743944636678195</v>
      </c>
      <c r="D353" s="44"/>
    </row>
    <row r="354" spans="1:4" x14ac:dyDescent="0.2">
      <c r="A354" s="3" t="s">
        <v>118</v>
      </c>
      <c r="B354" s="16">
        <v>68</v>
      </c>
      <c r="C354" s="17">
        <f t="shared" si="8"/>
        <v>3.9215686274509802</v>
      </c>
      <c r="D354" s="44"/>
    </row>
    <row r="355" spans="1:4" x14ac:dyDescent="0.2">
      <c r="A355" s="3" t="s">
        <v>111</v>
      </c>
      <c r="B355" s="16">
        <v>54</v>
      </c>
      <c r="C355" s="17">
        <f t="shared" si="8"/>
        <v>3.1141868512110724</v>
      </c>
      <c r="D355" s="44"/>
    </row>
    <row r="356" spans="1:4" x14ac:dyDescent="0.2">
      <c r="A356" s="3" t="s">
        <v>134</v>
      </c>
      <c r="B356" s="16">
        <v>51</v>
      </c>
      <c r="C356" s="17">
        <f t="shared" si="8"/>
        <v>2.9411764705882351</v>
      </c>
      <c r="D356" s="44"/>
    </row>
    <row r="357" spans="1:4" x14ac:dyDescent="0.2">
      <c r="A357" s="3" t="s">
        <v>65</v>
      </c>
      <c r="B357" s="16">
        <v>50</v>
      </c>
      <c r="C357" s="17">
        <f t="shared" si="8"/>
        <v>2.8835063437139561</v>
      </c>
      <c r="D357" s="44"/>
    </row>
    <row r="358" spans="1:4" x14ac:dyDescent="0.2">
      <c r="A358" s="3" t="s">
        <v>97</v>
      </c>
      <c r="B358" s="16">
        <v>23</v>
      </c>
      <c r="C358" s="17">
        <f t="shared" si="8"/>
        <v>1.3264129181084199</v>
      </c>
      <c r="D358" s="44"/>
    </row>
    <row r="359" spans="1:4" x14ac:dyDescent="0.2">
      <c r="A359" s="3" t="s">
        <v>68</v>
      </c>
      <c r="B359" s="16">
        <v>17</v>
      </c>
      <c r="C359" s="17">
        <f t="shared" si="8"/>
        <v>0.98039215686274506</v>
      </c>
      <c r="D359" s="44"/>
    </row>
    <row r="360" spans="1:4" x14ac:dyDescent="0.2">
      <c r="A360" s="3" t="s">
        <v>64</v>
      </c>
      <c r="B360" s="16">
        <v>16</v>
      </c>
      <c r="C360" s="17">
        <f t="shared" si="8"/>
        <v>0.92272202998846597</v>
      </c>
      <c r="D360" s="44"/>
    </row>
    <row r="361" spans="1:4" x14ac:dyDescent="0.2">
      <c r="A361" s="3" t="s">
        <v>77</v>
      </c>
      <c r="B361" s="16">
        <v>16</v>
      </c>
      <c r="C361" s="17">
        <f t="shared" si="8"/>
        <v>0.92272202998846597</v>
      </c>
      <c r="D361" s="44"/>
    </row>
    <row r="362" spans="1:4" x14ac:dyDescent="0.2">
      <c r="A362" s="3" t="s">
        <v>135</v>
      </c>
      <c r="B362" s="16">
        <v>14</v>
      </c>
      <c r="C362" s="17">
        <f t="shared" si="8"/>
        <v>0.8073817762399077</v>
      </c>
      <c r="D362" s="44"/>
    </row>
    <row r="363" spans="1:4" x14ac:dyDescent="0.2">
      <c r="A363" s="3" t="s">
        <v>78</v>
      </c>
      <c r="B363" s="16">
        <v>12</v>
      </c>
      <c r="C363" s="17">
        <f t="shared" si="8"/>
        <v>0.69204152249134954</v>
      </c>
      <c r="D363" s="44"/>
    </row>
    <row r="364" spans="1:4" x14ac:dyDescent="0.2">
      <c r="A364" s="38" t="s">
        <v>95</v>
      </c>
      <c r="B364" s="39">
        <v>10</v>
      </c>
      <c r="C364" s="17">
        <f t="shared" si="8"/>
        <v>0.57670126874279126</v>
      </c>
    </row>
    <row r="365" spans="1:4" x14ac:dyDescent="0.2">
      <c r="A365" s="38" t="s">
        <v>155</v>
      </c>
      <c r="B365" s="39">
        <v>10</v>
      </c>
      <c r="C365" s="17">
        <f t="shared" si="8"/>
        <v>0.57670126874279126</v>
      </c>
    </row>
    <row r="366" spans="1:4" x14ac:dyDescent="0.2">
      <c r="A366" s="38" t="s">
        <v>70</v>
      </c>
      <c r="B366" s="39">
        <v>9</v>
      </c>
      <c r="C366" s="17">
        <f t="shared" si="8"/>
        <v>0.51903114186851207</v>
      </c>
    </row>
    <row r="367" spans="1:4" x14ac:dyDescent="0.2">
      <c r="A367" s="38" t="s">
        <v>76</v>
      </c>
      <c r="B367" s="39">
        <v>7</v>
      </c>
      <c r="C367" s="17">
        <f t="shared" si="8"/>
        <v>0.40369088811995385</v>
      </c>
    </row>
    <row r="368" spans="1:4" x14ac:dyDescent="0.2">
      <c r="A368" s="38" t="s">
        <v>91</v>
      </c>
      <c r="B368" s="39">
        <v>7</v>
      </c>
      <c r="C368" s="17">
        <f t="shared" si="8"/>
        <v>0.40369088811995385</v>
      </c>
    </row>
    <row r="369" spans="1:3" x14ac:dyDescent="0.2">
      <c r="A369" s="38" t="s">
        <v>106</v>
      </c>
      <c r="B369" s="39">
        <v>7</v>
      </c>
      <c r="C369" s="17">
        <f t="shared" si="8"/>
        <v>0.40369088811995385</v>
      </c>
    </row>
    <row r="370" spans="1:3" x14ac:dyDescent="0.2">
      <c r="A370" s="38" t="s">
        <v>121</v>
      </c>
      <c r="B370" s="39">
        <v>7</v>
      </c>
      <c r="C370" s="17">
        <f t="shared" si="8"/>
        <v>0.40369088811995385</v>
      </c>
    </row>
    <row r="371" spans="1:3" x14ac:dyDescent="0.2">
      <c r="A371" s="38" t="s">
        <v>88</v>
      </c>
      <c r="B371" s="39">
        <v>6</v>
      </c>
      <c r="C371" s="17">
        <f t="shared" si="8"/>
        <v>0.34602076124567477</v>
      </c>
    </row>
    <row r="372" spans="1:3" x14ac:dyDescent="0.2">
      <c r="A372" s="38" t="s">
        <v>109</v>
      </c>
      <c r="B372" s="39">
        <v>6</v>
      </c>
      <c r="C372" s="17">
        <f t="shared" si="8"/>
        <v>0.34602076124567477</v>
      </c>
    </row>
    <row r="373" spans="1:3" x14ac:dyDescent="0.2">
      <c r="A373" s="38" t="s">
        <v>63</v>
      </c>
      <c r="B373" s="39">
        <v>5</v>
      </c>
      <c r="C373" s="17">
        <f t="shared" si="8"/>
        <v>0.28835063437139563</v>
      </c>
    </row>
    <row r="374" spans="1:3" x14ac:dyDescent="0.2">
      <c r="A374" s="38" t="s">
        <v>73</v>
      </c>
      <c r="B374" s="39">
        <v>5</v>
      </c>
      <c r="C374" s="17">
        <f t="shared" si="8"/>
        <v>0.28835063437139563</v>
      </c>
    </row>
    <row r="375" spans="1:3" x14ac:dyDescent="0.2">
      <c r="A375" s="38" t="s">
        <v>79</v>
      </c>
      <c r="B375" s="39">
        <v>5</v>
      </c>
      <c r="C375" s="17">
        <f t="shared" si="8"/>
        <v>0.28835063437139563</v>
      </c>
    </row>
    <row r="376" spans="1:3" x14ac:dyDescent="0.2">
      <c r="A376" s="38" t="s">
        <v>96</v>
      </c>
      <c r="B376" s="39">
        <v>5</v>
      </c>
      <c r="C376" s="17">
        <f t="shared" si="8"/>
        <v>0.28835063437139563</v>
      </c>
    </row>
    <row r="377" spans="1:3" x14ac:dyDescent="0.2">
      <c r="A377" s="38" t="s">
        <v>102</v>
      </c>
      <c r="B377" s="39">
        <v>5</v>
      </c>
      <c r="C377" s="17">
        <f t="shared" si="8"/>
        <v>0.28835063437139563</v>
      </c>
    </row>
    <row r="378" spans="1:3" x14ac:dyDescent="0.2">
      <c r="A378" s="38" t="s">
        <v>113</v>
      </c>
      <c r="B378" s="39">
        <v>5</v>
      </c>
      <c r="C378" s="17">
        <f t="shared" si="8"/>
        <v>0.28835063437139563</v>
      </c>
    </row>
    <row r="379" spans="1:3" x14ac:dyDescent="0.2">
      <c r="A379" s="38" t="s">
        <v>69</v>
      </c>
      <c r="B379" s="39">
        <v>4</v>
      </c>
      <c r="C379" s="17">
        <f t="shared" si="8"/>
        <v>0.23068050749711649</v>
      </c>
    </row>
    <row r="380" spans="1:3" x14ac:dyDescent="0.2">
      <c r="A380" s="38" t="s">
        <v>83</v>
      </c>
      <c r="B380" s="39">
        <v>4</v>
      </c>
      <c r="C380" s="17">
        <f t="shared" si="8"/>
        <v>0.23068050749711649</v>
      </c>
    </row>
    <row r="381" spans="1:3" x14ac:dyDescent="0.2">
      <c r="A381" s="38" t="s">
        <v>67</v>
      </c>
      <c r="B381" s="39">
        <v>3</v>
      </c>
      <c r="C381" s="17">
        <f t="shared" ref="C381:C412" si="9">(B381/B$348)*100</f>
        <v>0.17301038062283738</v>
      </c>
    </row>
    <row r="382" spans="1:3" x14ac:dyDescent="0.2">
      <c r="A382" s="38" t="s">
        <v>151</v>
      </c>
      <c r="B382" s="39">
        <v>3</v>
      </c>
      <c r="C382" s="17">
        <f t="shared" si="9"/>
        <v>0.17301038062283738</v>
      </c>
    </row>
    <row r="383" spans="1:3" x14ac:dyDescent="0.2">
      <c r="A383" s="38" t="s">
        <v>112</v>
      </c>
      <c r="B383" s="39">
        <v>3</v>
      </c>
      <c r="C383" s="17">
        <f t="shared" si="9"/>
        <v>0.17301038062283738</v>
      </c>
    </row>
    <row r="384" spans="1:3" x14ac:dyDescent="0.2">
      <c r="A384" s="38" t="s">
        <v>136</v>
      </c>
      <c r="B384" s="39">
        <v>3</v>
      </c>
      <c r="C384" s="17">
        <f t="shared" si="9"/>
        <v>0.17301038062283738</v>
      </c>
    </row>
    <row r="385" spans="1:3" x14ac:dyDescent="0.2">
      <c r="A385" s="38" t="s">
        <v>144</v>
      </c>
      <c r="B385" s="39">
        <v>2</v>
      </c>
      <c r="C385" s="17">
        <f t="shared" si="9"/>
        <v>0.11534025374855825</v>
      </c>
    </row>
    <row r="386" spans="1:3" x14ac:dyDescent="0.2">
      <c r="A386" s="38" t="s">
        <v>71</v>
      </c>
      <c r="B386" s="39">
        <v>2</v>
      </c>
      <c r="C386" s="17">
        <f t="shared" si="9"/>
        <v>0.11534025374855825</v>
      </c>
    </row>
    <row r="387" spans="1:3" x14ac:dyDescent="0.2">
      <c r="A387" s="38" t="s">
        <v>74</v>
      </c>
      <c r="B387" s="39">
        <v>2</v>
      </c>
      <c r="C387" s="17">
        <f t="shared" si="9"/>
        <v>0.11534025374855825</v>
      </c>
    </row>
    <row r="388" spans="1:3" x14ac:dyDescent="0.2">
      <c r="A388" s="38" t="s">
        <v>89</v>
      </c>
      <c r="B388" s="39">
        <v>2</v>
      </c>
      <c r="C388" s="17">
        <f t="shared" si="9"/>
        <v>0.11534025374855825</v>
      </c>
    </row>
    <row r="389" spans="1:3" x14ac:dyDescent="0.2">
      <c r="A389" s="38" t="s">
        <v>99</v>
      </c>
      <c r="B389" s="39">
        <v>2</v>
      </c>
      <c r="C389" s="17">
        <f t="shared" si="9"/>
        <v>0.11534025374855825</v>
      </c>
    </row>
    <row r="390" spans="1:3" x14ac:dyDescent="0.2">
      <c r="A390" s="38" t="s">
        <v>107</v>
      </c>
      <c r="B390" s="39">
        <v>2</v>
      </c>
      <c r="C390" s="17">
        <f t="shared" si="9"/>
        <v>0.11534025374855825</v>
      </c>
    </row>
    <row r="391" spans="1:3" x14ac:dyDescent="0.2">
      <c r="A391" s="38" t="s">
        <v>114</v>
      </c>
      <c r="B391" s="39">
        <v>2</v>
      </c>
      <c r="C391" s="17">
        <f t="shared" si="9"/>
        <v>0.11534025374855825</v>
      </c>
    </row>
    <row r="392" spans="1:3" x14ac:dyDescent="0.2">
      <c r="A392" s="38" t="s">
        <v>145</v>
      </c>
      <c r="B392" s="39">
        <v>2</v>
      </c>
      <c r="C392" s="17">
        <f t="shared" si="9"/>
        <v>0.11534025374855825</v>
      </c>
    </row>
    <row r="393" spans="1:3" x14ac:dyDescent="0.2">
      <c r="A393" s="38" t="s">
        <v>120</v>
      </c>
      <c r="B393" s="39">
        <v>2</v>
      </c>
      <c r="C393" s="17">
        <f t="shared" si="9"/>
        <v>0.11534025374855825</v>
      </c>
    </row>
    <row r="394" spans="1:3" x14ac:dyDescent="0.2">
      <c r="A394" s="38" t="s">
        <v>126</v>
      </c>
      <c r="B394" s="39">
        <v>2</v>
      </c>
      <c r="C394" s="17">
        <f t="shared" si="9"/>
        <v>0.11534025374855825</v>
      </c>
    </row>
    <row r="395" spans="1:3" x14ac:dyDescent="0.2">
      <c r="A395" s="38" t="s">
        <v>127</v>
      </c>
      <c r="B395" s="39">
        <v>2</v>
      </c>
      <c r="C395" s="17">
        <f t="shared" si="9"/>
        <v>0.11534025374855825</v>
      </c>
    </row>
    <row r="396" spans="1:3" x14ac:dyDescent="0.2">
      <c r="A396" s="38" t="s">
        <v>131</v>
      </c>
      <c r="B396" s="39">
        <v>2</v>
      </c>
      <c r="C396" s="17">
        <f t="shared" si="9"/>
        <v>0.11534025374855825</v>
      </c>
    </row>
    <row r="397" spans="1:3" x14ac:dyDescent="0.2">
      <c r="A397" s="38" t="s">
        <v>62</v>
      </c>
      <c r="B397" s="39">
        <v>1</v>
      </c>
      <c r="C397" s="17">
        <f t="shared" si="9"/>
        <v>5.7670126874279123E-2</v>
      </c>
    </row>
    <row r="398" spans="1:3" x14ac:dyDescent="0.2">
      <c r="A398" s="38" t="s">
        <v>75</v>
      </c>
      <c r="B398" s="39">
        <v>1</v>
      </c>
      <c r="C398" s="17">
        <f t="shared" si="9"/>
        <v>5.7670126874279123E-2</v>
      </c>
    </row>
    <row r="399" spans="1:3" x14ac:dyDescent="0.2">
      <c r="A399" s="38" t="s">
        <v>86</v>
      </c>
      <c r="B399" s="39">
        <v>1</v>
      </c>
      <c r="C399" s="17">
        <f t="shared" si="9"/>
        <v>5.7670126874279123E-2</v>
      </c>
    </row>
    <row r="400" spans="1:3" x14ac:dyDescent="0.2">
      <c r="A400" s="38" t="s">
        <v>87</v>
      </c>
      <c r="B400" s="39">
        <v>1</v>
      </c>
      <c r="C400" s="17">
        <f t="shared" si="9"/>
        <v>5.7670126874279123E-2</v>
      </c>
    </row>
    <row r="401" spans="1:3" x14ac:dyDescent="0.2">
      <c r="A401" s="38" t="s">
        <v>171</v>
      </c>
      <c r="B401" s="39">
        <v>1</v>
      </c>
      <c r="C401" s="17">
        <f t="shared" si="9"/>
        <v>5.7670126874279123E-2</v>
      </c>
    </row>
    <row r="402" spans="1:3" x14ac:dyDescent="0.2">
      <c r="A402" s="38" t="s">
        <v>147</v>
      </c>
      <c r="B402" s="39">
        <v>1</v>
      </c>
      <c r="C402" s="17">
        <f t="shared" si="9"/>
        <v>5.7670126874279123E-2</v>
      </c>
    </row>
    <row r="403" spans="1:3" x14ac:dyDescent="0.2">
      <c r="A403" s="38" t="s">
        <v>98</v>
      </c>
      <c r="B403" s="39">
        <v>1</v>
      </c>
      <c r="C403" s="17">
        <f t="shared" si="9"/>
        <v>5.7670126874279123E-2</v>
      </c>
    </row>
    <row r="404" spans="1:3" x14ac:dyDescent="0.2">
      <c r="A404" s="38" t="s">
        <v>100</v>
      </c>
      <c r="B404" s="39">
        <v>1</v>
      </c>
      <c r="C404" s="17">
        <f t="shared" si="9"/>
        <v>5.7670126874279123E-2</v>
      </c>
    </row>
    <row r="405" spans="1:3" x14ac:dyDescent="0.2">
      <c r="A405" s="38" t="s">
        <v>104</v>
      </c>
      <c r="B405" s="39">
        <v>1</v>
      </c>
      <c r="C405" s="17">
        <f t="shared" si="9"/>
        <v>5.7670126874279123E-2</v>
      </c>
    </row>
    <row r="406" spans="1:3" x14ac:dyDescent="0.2">
      <c r="A406" s="38" t="s">
        <v>123</v>
      </c>
      <c r="B406" s="39">
        <v>1</v>
      </c>
      <c r="C406" s="17">
        <f t="shared" si="9"/>
        <v>5.7670126874279123E-2</v>
      </c>
    </row>
    <row r="407" spans="1:3" x14ac:dyDescent="0.2">
      <c r="A407" s="38" t="s">
        <v>125</v>
      </c>
      <c r="B407" s="39">
        <v>1</v>
      </c>
      <c r="C407" s="17">
        <f t="shared" si="9"/>
        <v>5.7670126874279123E-2</v>
      </c>
    </row>
    <row r="408" spans="1:3" x14ac:dyDescent="0.2">
      <c r="A408" s="38" t="s">
        <v>128</v>
      </c>
      <c r="B408" s="39">
        <v>1</v>
      </c>
      <c r="C408" s="17">
        <f t="shared" si="9"/>
        <v>5.7670126874279123E-2</v>
      </c>
    </row>
    <row r="409" spans="1:3" x14ac:dyDescent="0.2">
      <c r="A409" s="38" t="s">
        <v>130</v>
      </c>
      <c r="B409" s="39">
        <v>1</v>
      </c>
      <c r="C409" s="17">
        <f t="shared" si="9"/>
        <v>5.7670126874279123E-2</v>
      </c>
    </row>
    <row r="410" spans="1:3" x14ac:dyDescent="0.2">
      <c r="A410" s="38" t="s">
        <v>132</v>
      </c>
      <c r="B410" s="39">
        <v>1</v>
      </c>
      <c r="C410" s="17">
        <f t="shared" si="9"/>
        <v>5.7670126874279123E-2</v>
      </c>
    </row>
    <row r="411" spans="1:3" x14ac:dyDescent="0.2">
      <c r="A411" s="38" t="s">
        <v>133</v>
      </c>
      <c r="B411" s="39">
        <v>1</v>
      </c>
      <c r="C411" s="17">
        <f t="shared" si="9"/>
        <v>5.7670126874279123E-2</v>
      </c>
    </row>
    <row r="412" spans="1:3" x14ac:dyDescent="0.2">
      <c r="A412" s="38" t="s">
        <v>137</v>
      </c>
      <c r="B412" s="39">
        <v>1</v>
      </c>
      <c r="C412" s="17">
        <f t="shared" si="9"/>
        <v>5.7670126874279123E-2</v>
      </c>
    </row>
  </sheetData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Layout" zoomScaleNormal="100" workbookViewId="0">
      <selection activeCell="A5" sqref="A5"/>
    </sheetView>
  </sheetViews>
  <sheetFormatPr baseColWidth="10" defaultColWidth="11.42578125" defaultRowHeight="15" x14ac:dyDescent="0.2"/>
  <cols>
    <col min="1" max="1" width="36.140625" style="11" customWidth="1"/>
    <col min="2" max="2" width="17.85546875" style="11" customWidth="1"/>
    <col min="3" max="3" width="10.28515625" style="11" customWidth="1"/>
    <col min="4" max="4" width="25.5703125" style="11" customWidth="1"/>
    <col min="5" max="5" width="12.140625" style="11" bestFit="1" customWidth="1"/>
    <col min="6" max="6" width="11.42578125" style="11"/>
    <col min="7" max="7" width="11.7109375" style="11" bestFit="1" customWidth="1"/>
    <col min="8" max="16384" width="11.42578125" style="11"/>
  </cols>
  <sheetData>
    <row r="1" spans="1:9" ht="18" x14ac:dyDescent="0.25">
      <c r="A1" s="28" t="s">
        <v>153</v>
      </c>
    </row>
    <row r="2" spans="1:9" x14ac:dyDescent="0.2">
      <c r="A2" s="11" t="s">
        <v>0</v>
      </c>
    </row>
    <row r="6" spans="1:9" ht="48.75" customHeight="1" x14ac:dyDescent="0.2">
      <c r="A6" s="48" t="s">
        <v>16</v>
      </c>
      <c r="B6" s="48"/>
      <c r="C6" s="48"/>
      <c r="D6" s="48"/>
    </row>
    <row r="9" spans="1:9" ht="15.75" x14ac:dyDescent="0.25">
      <c r="A9" s="13" t="s">
        <v>17</v>
      </c>
    </row>
    <row r="10" spans="1:9" s="14" customFormat="1" ht="30" x14ac:dyDescent="0.2">
      <c r="A10" s="9"/>
      <c r="B10" s="4" t="s">
        <v>159</v>
      </c>
      <c r="C10" s="10"/>
      <c r="D10" s="4" t="s">
        <v>160</v>
      </c>
      <c r="E10" s="10"/>
    </row>
    <row r="11" spans="1:9" ht="18" customHeight="1" x14ac:dyDescent="0.25">
      <c r="A11" s="29"/>
      <c r="B11" s="24">
        <v>2723</v>
      </c>
      <c r="C11" s="27"/>
      <c r="D11" s="24">
        <v>26300</v>
      </c>
      <c r="E11" s="27"/>
    </row>
    <row r="13" spans="1:9" ht="15.75" x14ac:dyDescent="0.25">
      <c r="A13" s="13" t="s">
        <v>18</v>
      </c>
    </row>
    <row r="14" spans="1:9" ht="30.75" x14ac:dyDescent="0.25">
      <c r="A14" s="9"/>
      <c r="B14" s="4" t="s">
        <v>159</v>
      </c>
      <c r="C14" s="10"/>
      <c r="D14" s="4" t="s">
        <v>160</v>
      </c>
      <c r="E14" s="10"/>
      <c r="G14" s="12"/>
      <c r="H14" s="20"/>
      <c r="I14" s="20"/>
    </row>
    <row r="15" spans="1:9" ht="15.75" x14ac:dyDescent="0.25">
      <c r="A15" s="9" t="s">
        <v>19</v>
      </c>
      <c r="B15" s="30">
        <v>13.04</v>
      </c>
      <c r="C15" s="26"/>
      <c r="D15" s="30">
        <v>14.18</v>
      </c>
      <c r="E15" s="26"/>
      <c r="H15" s="20"/>
      <c r="I15" s="20"/>
    </row>
    <row r="16" spans="1:9" ht="15.75" x14ac:dyDescent="0.25">
      <c r="A16" s="9" t="s">
        <v>20</v>
      </c>
      <c r="B16" s="25">
        <v>3</v>
      </c>
      <c r="C16" s="26"/>
      <c r="D16" s="25">
        <v>3</v>
      </c>
      <c r="E16" s="26"/>
      <c r="H16" s="20"/>
      <c r="I16" s="20"/>
    </row>
    <row r="17" spans="1:9" ht="15.75" x14ac:dyDescent="0.25">
      <c r="A17" s="9" t="s">
        <v>21</v>
      </c>
      <c r="B17" s="25">
        <v>4</v>
      </c>
      <c r="C17" s="26"/>
      <c r="D17" s="25">
        <v>6</v>
      </c>
      <c r="E17" s="26"/>
      <c r="H17" s="21"/>
      <c r="I17" s="22"/>
    </row>
    <row r="18" spans="1:9" ht="16.5" customHeight="1" x14ac:dyDescent="0.25">
      <c r="A18" s="9" t="s">
        <v>22</v>
      </c>
      <c r="B18" s="25">
        <v>8</v>
      </c>
      <c r="C18" s="26"/>
      <c r="D18" s="25">
        <v>13</v>
      </c>
      <c r="E18" s="26"/>
      <c r="H18" s="21"/>
      <c r="I18" s="22"/>
    </row>
    <row r="19" spans="1:9" ht="15.75" x14ac:dyDescent="0.25">
      <c r="E19" s="12"/>
      <c r="H19" s="21"/>
      <c r="I19" s="22"/>
    </row>
    <row r="20" spans="1:9" ht="15.75" x14ac:dyDescent="0.25">
      <c r="A20" s="13" t="s">
        <v>23</v>
      </c>
    </row>
    <row r="21" spans="1:9" ht="15.75" x14ac:dyDescent="0.25">
      <c r="A21" s="13" t="s">
        <v>24</v>
      </c>
      <c r="G21" s="12"/>
    </row>
    <row r="22" spans="1:9" ht="30" x14ac:dyDescent="0.2">
      <c r="A22" s="9"/>
      <c r="B22" s="4" t="s">
        <v>159</v>
      </c>
      <c r="C22" s="10"/>
      <c r="D22" s="4" t="s">
        <v>160</v>
      </c>
      <c r="E22" s="10" t="s">
        <v>3</v>
      </c>
    </row>
    <row r="23" spans="1:9" x14ac:dyDescent="0.2">
      <c r="A23" s="9" t="s">
        <v>25</v>
      </c>
      <c r="B23" s="25">
        <v>2227</v>
      </c>
      <c r="C23" s="26">
        <f>(B23/B$25)*100</f>
        <v>81.784796180683074</v>
      </c>
      <c r="D23" s="25">
        <v>18132</v>
      </c>
      <c r="E23" s="26">
        <f>(D23/D$25)*100</f>
        <v>68.942965779467684</v>
      </c>
    </row>
    <row r="24" spans="1:9" x14ac:dyDescent="0.2">
      <c r="A24" s="9" t="s">
        <v>26</v>
      </c>
      <c r="B24" s="25">
        <v>496</v>
      </c>
      <c r="C24" s="26">
        <f t="shared" ref="C24:E25" si="0">(B24/B$25)*100</f>
        <v>18.21520381931693</v>
      </c>
      <c r="D24" s="25">
        <v>8168</v>
      </c>
      <c r="E24" s="26">
        <f t="shared" si="0"/>
        <v>31.057034220532319</v>
      </c>
    </row>
    <row r="25" spans="1:9" ht="15.75" x14ac:dyDescent="0.25">
      <c r="A25" s="29" t="s">
        <v>6</v>
      </c>
      <c r="B25" s="24">
        <v>2723</v>
      </c>
      <c r="C25" s="27">
        <f t="shared" si="0"/>
        <v>100</v>
      </c>
      <c r="D25" s="24">
        <v>26300</v>
      </c>
      <c r="E25" s="27">
        <f t="shared" si="0"/>
        <v>100</v>
      </c>
    </row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workbookViewId="0">
      <selection activeCell="B14" sqref="B14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15" customWidth="1"/>
    <col min="3" max="3" width="34.140625" style="15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161</v>
      </c>
    </row>
    <row r="10" spans="1:3" s="33" customFormat="1" ht="15.75" x14ac:dyDescent="0.25">
      <c r="A10" s="9"/>
      <c r="B10" s="31" t="s">
        <v>27</v>
      </c>
      <c r="C10" s="32" t="s">
        <v>3</v>
      </c>
    </row>
    <row r="11" spans="1:3" s="11" customFormat="1" x14ac:dyDescent="0.2">
      <c r="A11" s="34" t="s">
        <v>68</v>
      </c>
      <c r="B11" s="25">
        <v>373</v>
      </c>
      <c r="C11" s="26">
        <f t="shared" ref="C11:C42" si="0">(B11/B$87)*100</f>
        <v>12.209492635024551</v>
      </c>
    </row>
    <row r="12" spans="1:3" s="11" customFormat="1" x14ac:dyDescent="0.2">
      <c r="A12" s="34" t="s">
        <v>118</v>
      </c>
      <c r="B12" s="25">
        <v>317</v>
      </c>
      <c r="C12" s="26">
        <f t="shared" si="0"/>
        <v>10.376432078559738</v>
      </c>
    </row>
    <row r="13" spans="1:3" s="11" customFormat="1" x14ac:dyDescent="0.2">
      <c r="A13" s="34" t="s">
        <v>80</v>
      </c>
      <c r="B13" s="25">
        <v>307</v>
      </c>
      <c r="C13" s="26">
        <f t="shared" si="0"/>
        <v>10.049099836333879</v>
      </c>
    </row>
    <row r="14" spans="1:3" s="11" customFormat="1" x14ac:dyDescent="0.2">
      <c r="A14" s="34" t="s">
        <v>97</v>
      </c>
      <c r="B14" s="25">
        <v>189</v>
      </c>
      <c r="C14" s="26">
        <f t="shared" si="0"/>
        <v>6.1865793780687399</v>
      </c>
    </row>
    <row r="15" spans="1:3" s="11" customFormat="1" x14ac:dyDescent="0.2">
      <c r="A15" s="34" t="s">
        <v>95</v>
      </c>
      <c r="B15" s="25">
        <v>185</v>
      </c>
      <c r="C15" s="26">
        <f t="shared" si="0"/>
        <v>6.0556464811783961</v>
      </c>
    </row>
    <row r="16" spans="1:3" s="11" customFormat="1" x14ac:dyDescent="0.2">
      <c r="A16" s="34" t="s">
        <v>88</v>
      </c>
      <c r="B16" s="25">
        <v>145</v>
      </c>
      <c r="C16" s="26">
        <f t="shared" si="0"/>
        <v>4.7463175122749588</v>
      </c>
    </row>
    <row r="17" spans="1:3" s="11" customFormat="1" x14ac:dyDescent="0.2">
      <c r="A17" s="34" t="s">
        <v>122</v>
      </c>
      <c r="B17" s="25">
        <v>116</v>
      </c>
      <c r="C17" s="26">
        <f t="shared" si="0"/>
        <v>3.7970540098199677</v>
      </c>
    </row>
    <row r="18" spans="1:3" s="11" customFormat="1" x14ac:dyDescent="0.2">
      <c r="A18" s="34" t="s">
        <v>134</v>
      </c>
      <c r="B18" s="25">
        <v>106</v>
      </c>
      <c r="C18" s="26">
        <f t="shared" si="0"/>
        <v>3.4697217675941081</v>
      </c>
    </row>
    <row r="19" spans="1:3" s="11" customFormat="1" x14ac:dyDescent="0.2">
      <c r="A19" s="34" t="s">
        <v>91</v>
      </c>
      <c r="B19" s="25">
        <v>93</v>
      </c>
      <c r="C19" s="26">
        <f t="shared" si="0"/>
        <v>3.0441898527004909</v>
      </c>
    </row>
    <row r="20" spans="1:3" s="11" customFormat="1" x14ac:dyDescent="0.2">
      <c r="A20" s="34" t="s">
        <v>76</v>
      </c>
      <c r="B20" s="25">
        <v>80</v>
      </c>
      <c r="C20" s="26">
        <f t="shared" si="0"/>
        <v>2.6186579378068742</v>
      </c>
    </row>
    <row r="21" spans="1:3" s="11" customFormat="1" x14ac:dyDescent="0.2">
      <c r="A21" s="34" t="s">
        <v>75</v>
      </c>
      <c r="B21" s="25">
        <v>68</v>
      </c>
      <c r="C21" s="26">
        <f t="shared" si="0"/>
        <v>2.2258592471358427</v>
      </c>
    </row>
    <row r="22" spans="1:3" s="11" customFormat="1" x14ac:dyDescent="0.2">
      <c r="A22" s="34" t="s">
        <v>65</v>
      </c>
      <c r="B22" s="25">
        <v>65</v>
      </c>
      <c r="C22" s="26">
        <f t="shared" si="0"/>
        <v>2.1276595744680851</v>
      </c>
    </row>
    <row r="23" spans="1:3" s="11" customFormat="1" x14ac:dyDescent="0.2">
      <c r="A23" s="34" t="s">
        <v>154</v>
      </c>
      <c r="B23" s="25">
        <v>60</v>
      </c>
      <c r="C23" s="26">
        <f t="shared" si="0"/>
        <v>1.9639934533551555</v>
      </c>
    </row>
    <row r="24" spans="1:3" s="11" customFormat="1" x14ac:dyDescent="0.2">
      <c r="A24" s="34" t="s">
        <v>70</v>
      </c>
      <c r="B24" s="25">
        <v>59</v>
      </c>
      <c r="C24" s="26">
        <f t="shared" si="0"/>
        <v>1.9312602291325693</v>
      </c>
    </row>
    <row r="25" spans="1:3" s="11" customFormat="1" x14ac:dyDescent="0.2">
      <c r="A25" s="34" t="s">
        <v>63</v>
      </c>
      <c r="B25" s="25">
        <v>58</v>
      </c>
      <c r="C25" s="26">
        <f t="shared" si="0"/>
        <v>1.8985270049099838</v>
      </c>
    </row>
    <row r="26" spans="1:3" s="11" customFormat="1" x14ac:dyDescent="0.2">
      <c r="A26" s="34" t="s">
        <v>113</v>
      </c>
      <c r="B26" s="25">
        <v>49</v>
      </c>
      <c r="C26" s="26">
        <f t="shared" si="0"/>
        <v>1.6039279869067102</v>
      </c>
    </row>
    <row r="27" spans="1:3" s="11" customFormat="1" x14ac:dyDescent="0.2">
      <c r="A27" s="34" t="s">
        <v>132</v>
      </c>
      <c r="B27" s="25">
        <v>45</v>
      </c>
      <c r="C27" s="26">
        <f t="shared" si="0"/>
        <v>1.4729950900163666</v>
      </c>
    </row>
    <row r="28" spans="1:3" s="11" customFormat="1" x14ac:dyDescent="0.2">
      <c r="A28" s="34" t="s">
        <v>127</v>
      </c>
      <c r="B28" s="25">
        <v>44</v>
      </c>
      <c r="C28" s="26">
        <f t="shared" si="0"/>
        <v>1.4402618657937807</v>
      </c>
    </row>
    <row r="29" spans="1:3" s="11" customFormat="1" x14ac:dyDescent="0.2">
      <c r="A29" s="34" t="s">
        <v>64</v>
      </c>
      <c r="B29" s="25">
        <v>35</v>
      </c>
      <c r="C29" s="26">
        <f t="shared" si="0"/>
        <v>1.1456628477905073</v>
      </c>
    </row>
    <row r="30" spans="1:3" s="11" customFormat="1" x14ac:dyDescent="0.2">
      <c r="A30" s="34" t="s">
        <v>66</v>
      </c>
      <c r="B30" s="25">
        <v>35</v>
      </c>
      <c r="C30" s="26">
        <f t="shared" si="0"/>
        <v>1.1456628477905073</v>
      </c>
    </row>
    <row r="31" spans="1:3" s="11" customFormat="1" x14ac:dyDescent="0.2">
      <c r="A31" s="34" t="s">
        <v>61</v>
      </c>
      <c r="B31" s="25">
        <v>34</v>
      </c>
      <c r="C31" s="26">
        <f t="shared" si="0"/>
        <v>1.1129296235679214</v>
      </c>
    </row>
    <row r="32" spans="1:3" s="11" customFormat="1" x14ac:dyDescent="0.2">
      <c r="A32" s="34" t="s">
        <v>89</v>
      </c>
      <c r="B32" s="25">
        <v>34</v>
      </c>
      <c r="C32" s="26">
        <f t="shared" si="0"/>
        <v>1.1129296235679214</v>
      </c>
    </row>
    <row r="33" spans="1:3" s="11" customFormat="1" x14ac:dyDescent="0.2">
      <c r="A33" s="34" t="s">
        <v>128</v>
      </c>
      <c r="B33" s="25">
        <v>33</v>
      </c>
      <c r="C33" s="26">
        <f t="shared" si="0"/>
        <v>1.0801963993453356</v>
      </c>
    </row>
    <row r="34" spans="1:3" s="11" customFormat="1" x14ac:dyDescent="0.2">
      <c r="A34" s="34" t="s">
        <v>121</v>
      </c>
      <c r="B34" s="25">
        <v>28</v>
      </c>
      <c r="C34" s="26">
        <f t="shared" si="0"/>
        <v>0.91653027823240585</v>
      </c>
    </row>
    <row r="35" spans="1:3" s="11" customFormat="1" x14ac:dyDescent="0.2">
      <c r="A35" s="34" t="s">
        <v>60</v>
      </c>
      <c r="B35" s="25">
        <v>27</v>
      </c>
      <c r="C35" s="26">
        <f t="shared" si="0"/>
        <v>0.88379705400981989</v>
      </c>
    </row>
    <row r="36" spans="1:3" s="11" customFormat="1" x14ac:dyDescent="0.2">
      <c r="A36" s="34" t="s">
        <v>62</v>
      </c>
      <c r="B36" s="25">
        <v>27</v>
      </c>
      <c r="C36" s="26">
        <f t="shared" si="0"/>
        <v>0.88379705400981989</v>
      </c>
    </row>
    <row r="37" spans="1:3" s="11" customFormat="1" x14ac:dyDescent="0.2">
      <c r="A37" s="34" t="s">
        <v>107</v>
      </c>
      <c r="B37" s="25">
        <v>25</v>
      </c>
      <c r="C37" s="26">
        <f t="shared" si="0"/>
        <v>0.81833060556464821</v>
      </c>
    </row>
    <row r="38" spans="1:3" s="11" customFormat="1" x14ac:dyDescent="0.2">
      <c r="A38" s="34" t="s">
        <v>114</v>
      </c>
      <c r="B38" s="25">
        <v>24</v>
      </c>
      <c r="C38" s="26">
        <f t="shared" si="0"/>
        <v>0.78559738134206214</v>
      </c>
    </row>
    <row r="39" spans="1:3" s="11" customFormat="1" x14ac:dyDescent="0.2">
      <c r="A39" s="34" t="s">
        <v>125</v>
      </c>
      <c r="B39" s="25">
        <v>24</v>
      </c>
      <c r="C39" s="26">
        <f t="shared" si="0"/>
        <v>0.78559738134206214</v>
      </c>
    </row>
    <row r="40" spans="1:3" s="11" customFormat="1" x14ac:dyDescent="0.2">
      <c r="A40" s="34" t="s">
        <v>67</v>
      </c>
      <c r="B40" s="25">
        <v>21</v>
      </c>
      <c r="C40" s="26">
        <f t="shared" si="0"/>
        <v>0.68739770867430439</v>
      </c>
    </row>
    <row r="41" spans="1:3" s="11" customFormat="1" x14ac:dyDescent="0.2">
      <c r="A41" s="34" t="s">
        <v>151</v>
      </c>
      <c r="B41" s="25">
        <v>18</v>
      </c>
      <c r="C41" s="26">
        <f t="shared" si="0"/>
        <v>0.58919803600654663</v>
      </c>
    </row>
    <row r="42" spans="1:3" s="11" customFormat="1" x14ac:dyDescent="0.2">
      <c r="A42" s="34" t="s">
        <v>105</v>
      </c>
      <c r="B42" s="25">
        <v>18</v>
      </c>
      <c r="C42" s="26">
        <f t="shared" si="0"/>
        <v>0.58919803600654663</v>
      </c>
    </row>
    <row r="43" spans="1:3" s="11" customFormat="1" x14ac:dyDescent="0.2">
      <c r="A43" s="34" t="s">
        <v>112</v>
      </c>
      <c r="B43" s="25">
        <v>18</v>
      </c>
      <c r="C43" s="26">
        <f t="shared" ref="C43:C74" si="1">(B43/B$87)*100</f>
        <v>0.58919803600654663</v>
      </c>
    </row>
    <row r="44" spans="1:3" s="11" customFormat="1" x14ac:dyDescent="0.2">
      <c r="A44" s="34" t="s">
        <v>71</v>
      </c>
      <c r="B44" s="25">
        <v>17</v>
      </c>
      <c r="C44" s="26">
        <f t="shared" si="1"/>
        <v>0.55646481178396068</v>
      </c>
    </row>
    <row r="45" spans="1:3" s="11" customFormat="1" x14ac:dyDescent="0.2">
      <c r="A45" s="34" t="s">
        <v>93</v>
      </c>
      <c r="B45" s="25">
        <v>17</v>
      </c>
      <c r="C45" s="26">
        <f t="shared" si="1"/>
        <v>0.55646481178396068</v>
      </c>
    </row>
    <row r="46" spans="1:3" s="11" customFormat="1" x14ac:dyDescent="0.2">
      <c r="A46" s="34" t="s">
        <v>135</v>
      </c>
      <c r="B46" s="25">
        <v>17</v>
      </c>
      <c r="C46" s="26">
        <f t="shared" si="1"/>
        <v>0.55646481178396068</v>
      </c>
    </row>
    <row r="47" spans="1:3" s="11" customFormat="1" x14ac:dyDescent="0.2">
      <c r="A47" s="34" t="s">
        <v>77</v>
      </c>
      <c r="B47" s="25">
        <v>16</v>
      </c>
      <c r="C47" s="26">
        <f t="shared" si="1"/>
        <v>0.52373158756137483</v>
      </c>
    </row>
    <row r="48" spans="1:3" s="11" customFormat="1" x14ac:dyDescent="0.2">
      <c r="A48" s="34" t="s">
        <v>102</v>
      </c>
      <c r="B48" s="25">
        <v>16</v>
      </c>
      <c r="C48" s="26">
        <f t="shared" si="1"/>
        <v>0.52373158756137483</v>
      </c>
    </row>
    <row r="49" spans="1:3" s="11" customFormat="1" x14ac:dyDescent="0.2">
      <c r="A49" s="34" t="s">
        <v>98</v>
      </c>
      <c r="B49" s="25">
        <v>15</v>
      </c>
      <c r="C49" s="26">
        <f t="shared" si="1"/>
        <v>0.49099836333878888</v>
      </c>
    </row>
    <row r="50" spans="1:3" s="11" customFormat="1" x14ac:dyDescent="0.2">
      <c r="A50" s="34" t="s">
        <v>79</v>
      </c>
      <c r="B50" s="25">
        <v>14</v>
      </c>
      <c r="C50" s="26">
        <f t="shared" si="1"/>
        <v>0.45826513911620292</v>
      </c>
    </row>
    <row r="51" spans="1:3" s="11" customFormat="1" x14ac:dyDescent="0.2">
      <c r="A51" s="34" t="s">
        <v>78</v>
      </c>
      <c r="B51" s="25">
        <v>13</v>
      </c>
      <c r="C51" s="26">
        <f t="shared" si="1"/>
        <v>0.42553191489361702</v>
      </c>
    </row>
    <row r="52" spans="1:3" s="11" customFormat="1" x14ac:dyDescent="0.2">
      <c r="A52" s="34" t="s">
        <v>83</v>
      </c>
      <c r="B52" s="25">
        <v>13</v>
      </c>
      <c r="C52" s="26">
        <f t="shared" si="1"/>
        <v>0.42553191489361702</v>
      </c>
    </row>
    <row r="53" spans="1:3" s="11" customFormat="1" x14ac:dyDescent="0.2">
      <c r="A53" s="34" t="s">
        <v>69</v>
      </c>
      <c r="B53" s="25">
        <v>12</v>
      </c>
      <c r="C53" s="26">
        <f t="shared" si="1"/>
        <v>0.39279869067103107</v>
      </c>
    </row>
    <row r="54" spans="1:3" s="11" customFormat="1" x14ac:dyDescent="0.2">
      <c r="A54" s="34" t="s">
        <v>74</v>
      </c>
      <c r="B54" s="25">
        <v>12</v>
      </c>
      <c r="C54" s="26">
        <f t="shared" si="1"/>
        <v>0.39279869067103107</v>
      </c>
    </row>
    <row r="55" spans="1:3" s="11" customFormat="1" x14ac:dyDescent="0.2">
      <c r="A55" s="34" t="s">
        <v>110</v>
      </c>
      <c r="B55" s="25">
        <v>12</v>
      </c>
      <c r="C55" s="26">
        <f t="shared" si="1"/>
        <v>0.39279869067103107</v>
      </c>
    </row>
    <row r="56" spans="1:3" s="11" customFormat="1" x14ac:dyDescent="0.2">
      <c r="A56" s="34" t="s">
        <v>126</v>
      </c>
      <c r="B56" s="25">
        <v>10</v>
      </c>
      <c r="C56" s="26">
        <f t="shared" si="1"/>
        <v>0.32733224222585927</v>
      </c>
    </row>
    <row r="57" spans="1:3" s="11" customFormat="1" x14ac:dyDescent="0.2">
      <c r="A57" s="34" t="s">
        <v>85</v>
      </c>
      <c r="B57" s="25">
        <v>8</v>
      </c>
      <c r="C57" s="26">
        <f t="shared" si="1"/>
        <v>0.26186579378068742</v>
      </c>
    </row>
    <row r="58" spans="1:3" s="11" customFormat="1" x14ac:dyDescent="0.2">
      <c r="A58" s="34" t="s">
        <v>145</v>
      </c>
      <c r="B58" s="25">
        <v>8</v>
      </c>
      <c r="C58" s="26">
        <f t="shared" si="1"/>
        <v>0.26186579378068742</v>
      </c>
    </row>
    <row r="59" spans="1:3" s="11" customFormat="1" x14ac:dyDescent="0.2">
      <c r="A59" s="34" t="s">
        <v>73</v>
      </c>
      <c r="B59" s="25">
        <v>7</v>
      </c>
      <c r="C59" s="26">
        <f t="shared" si="1"/>
        <v>0.22913256955810146</v>
      </c>
    </row>
    <row r="60" spans="1:3" s="11" customFormat="1" x14ac:dyDescent="0.2">
      <c r="A60" s="34" t="s">
        <v>111</v>
      </c>
      <c r="B60" s="25">
        <v>7</v>
      </c>
      <c r="C60" s="26">
        <f t="shared" si="1"/>
        <v>0.22913256955810146</v>
      </c>
    </row>
    <row r="61" spans="1:3" s="11" customFormat="1" x14ac:dyDescent="0.2">
      <c r="A61" s="34" t="s">
        <v>144</v>
      </c>
      <c r="B61" s="25">
        <v>6</v>
      </c>
      <c r="C61" s="26">
        <f t="shared" si="1"/>
        <v>0.19639934533551553</v>
      </c>
    </row>
    <row r="62" spans="1:3" s="11" customFormat="1" x14ac:dyDescent="0.2">
      <c r="A62" s="34" t="s">
        <v>90</v>
      </c>
      <c r="B62" s="25">
        <v>6</v>
      </c>
      <c r="C62" s="26">
        <f t="shared" si="1"/>
        <v>0.19639934533551553</v>
      </c>
    </row>
    <row r="63" spans="1:3" s="11" customFormat="1" x14ac:dyDescent="0.2">
      <c r="A63" s="34" t="s">
        <v>94</v>
      </c>
      <c r="B63" s="25">
        <v>6</v>
      </c>
      <c r="C63" s="26">
        <f t="shared" si="1"/>
        <v>0.19639934533551553</v>
      </c>
    </row>
    <row r="64" spans="1:3" s="11" customFormat="1" x14ac:dyDescent="0.2">
      <c r="A64" s="34" t="s">
        <v>99</v>
      </c>
      <c r="B64" s="25">
        <v>6</v>
      </c>
      <c r="C64" s="26">
        <f t="shared" si="1"/>
        <v>0.19639934533551553</v>
      </c>
    </row>
    <row r="65" spans="1:3" s="11" customFormat="1" x14ac:dyDescent="0.2">
      <c r="A65" s="34" t="s">
        <v>116</v>
      </c>
      <c r="B65" s="25">
        <v>6</v>
      </c>
      <c r="C65" s="26">
        <f t="shared" si="1"/>
        <v>0.19639934533551553</v>
      </c>
    </row>
    <row r="66" spans="1:3" s="11" customFormat="1" x14ac:dyDescent="0.2">
      <c r="A66" s="34" t="s">
        <v>96</v>
      </c>
      <c r="B66" s="25">
        <v>5</v>
      </c>
      <c r="C66" s="26">
        <f t="shared" si="1"/>
        <v>0.16366612111292964</v>
      </c>
    </row>
    <row r="67" spans="1:3" s="11" customFormat="1" x14ac:dyDescent="0.2">
      <c r="A67" s="34" t="s">
        <v>117</v>
      </c>
      <c r="B67" s="25">
        <v>5</v>
      </c>
      <c r="C67" s="26">
        <f t="shared" si="1"/>
        <v>0.16366612111292964</v>
      </c>
    </row>
    <row r="68" spans="1:3" s="11" customFormat="1" x14ac:dyDescent="0.2">
      <c r="A68" s="34" t="s">
        <v>155</v>
      </c>
      <c r="B68" s="25">
        <v>4</v>
      </c>
      <c r="C68" s="26">
        <f t="shared" si="1"/>
        <v>0.13093289689034371</v>
      </c>
    </row>
    <row r="69" spans="1:3" s="11" customFormat="1" x14ac:dyDescent="0.2">
      <c r="A69" s="34" t="s">
        <v>82</v>
      </c>
      <c r="B69" s="25">
        <v>3</v>
      </c>
      <c r="C69" s="26">
        <f t="shared" si="1"/>
        <v>9.8199672667757767E-2</v>
      </c>
    </row>
    <row r="70" spans="1:3" s="11" customFormat="1" x14ac:dyDescent="0.2">
      <c r="A70" s="34" t="s">
        <v>86</v>
      </c>
      <c r="B70" s="25">
        <v>3</v>
      </c>
      <c r="C70" s="26">
        <f t="shared" si="1"/>
        <v>9.8199672667757767E-2</v>
      </c>
    </row>
    <row r="71" spans="1:3" s="11" customFormat="1" x14ac:dyDescent="0.2">
      <c r="A71" s="34" t="s">
        <v>108</v>
      </c>
      <c r="B71" s="25">
        <v>3</v>
      </c>
      <c r="C71" s="26">
        <f t="shared" si="1"/>
        <v>9.8199672667757767E-2</v>
      </c>
    </row>
    <row r="72" spans="1:3" s="11" customFormat="1" x14ac:dyDescent="0.2">
      <c r="A72" s="34" t="s">
        <v>129</v>
      </c>
      <c r="B72" s="25">
        <v>3</v>
      </c>
      <c r="C72" s="26">
        <f t="shared" si="1"/>
        <v>9.8199672667757767E-2</v>
      </c>
    </row>
    <row r="73" spans="1:3" s="11" customFormat="1" x14ac:dyDescent="0.2">
      <c r="A73" s="34" t="s">
        <v>131</v>
      </c>
      <c r="B73" s="25">
        <v>3</v>
      </c>
      <c r="C73" s="26">
        <f t="shared" si="1"/>
        <v>9.8199672667757767E-2</v>
      </c>
    </row>
    <row r="74" spans="1:3" s="11" customFormat="1" x14ac:dyDescent="0.2">
      <c r="A74" s="34" t="s">
        <v>133</v>
      </c>
      <c r="B74" s="25">
        <v>3</v>
      </c>
      <c r="C74" s="26">
        <f t="shared" si="1"/>
        <v>9.8199672667757767E-2</v>
      </c>
    </row>
    <row r="75" spans="1:3" s="11" customFormat="1" x14ac:dyDescent="0.2">
      <c r="A75" s="34" t="s">
        <v>84</v>
      </c>
      <c r="B75" s="25">
        <v>2</v>
      </c>
      <c r="C75" s="26">
        <f t="shared" ref="C75" si="2">(B75/B$87)*100</f>
        <v>6.5466448445171854E-2</v>
      </c>
    </row>
    <row r="76" spans="1:3" s="11" customFormat="1" x14ac:dyDescent="0.2">
      <c r="A76" s="34" t="s">
        <v>171</v>
      </c>
      <c r="B76" s="25">
        <v>2</v>
      </c>
      <c r="C76" s="26">
        <f t="shared" ref="C76:C81" si="3">(B76/B$87)*100</f>
        <v>6.5466448445171854E-2</v>
      </c>
    </row>
    <row r="77" spans="1:3" s="11" customFormat="1" x14ac:dyDescent="0.2">
      <c r="A77" s="34" t="s">
        <v>106</v>
      </c>
      <c r="B77" s="25">
        <v>2</v>
      </c>
      <c r="C77" s="26">
        <f t="shared" si="3"/>
        <v>6.5466448445171854E-2</v>
      </c>
    </row>
    <row r="78" spans="1:3" s="11" customFormat="1" x14ac:dyDescent="0.2">
      <c r="A78" s="34" t="s">
        <v>115</v>
      </c>
      <c r="B78" s="25">
        <v>2</v>
      </c>
      <c r="C78" s="26">
        <f t="shared" si="3"/>
        <v>6.5466448445171854E-2</v>
      </c>
    </row>
    <row r="79" spans="1:3" s="11" customFormat="1" x14ac:dyDescent="0.2">
      <c r="A79" s="34" t="s">
        <v>120</v>
      </c>
      <c r="B79" s="25">
        <v>2</v>
      </c>
      <c r="C79" s="26">
        <f t="shared" si="3"/>
        <v>6.5466448445171854E-2</v>
      </c>
    </row>
    <row r="80" spans="1:3" s="11" customFormat="1" x14ac:dyDescent="0.2">
      <c r="A80" s="34" t="s">
        <v>123</v>
      </c>
      <c r="B80" s="25">
        <v>2</v>
      </c>
      <c r="C80" s="26">
        <f t="shared" si="3"/>
        <v>6.5466448445171854E-2</v>
      </c>
    </row>
    <row r="81" spans="1:3" s="11" customFormat="1" x14ac:dyDescent="0.2">
      <c r="A81" s="34" t="s">
        <v>136</v>
      </c>
      <c r="B81" s="25">
        <v>2</v>
      </c>
      <c r="C81" s="26">
        <f t="shared" si="3"/>
        <v>6.5466448445171854E-2</v>
      </c>
    </row>
    <row r="82" spans="1:3" s="11" customFormat="1" x14ac:dyDescent="0.2">
      <c r="A82" s="34" t="s">
        <v>87</v>
      </c>
      <c r="B82" s="25">
        <v>1</v>
      </c>
      <c r="C82" s="26">
        <f>(B82/B$87)*100</f>
        <v>3.2733224222585927E-2</v>
      </c>
    </row>
    <row r="83" spans="1:3" s="11" customFormat="1" x14ac:dyDescent="0.2">
      <c r="A83" s="34" t="s">
        <v>100</v>
      </c>
      <c r="B83" s="25">
        <v>1</v>
      </c>
      <c r="C83" s="26">
        <f>(B83/B$87)*100</f>
        <v>3.2733224222585927E-2</v>
      </c>
    </row>
    <row r="84" spans="1:3" s="11" customFormat="1" x14ac:dyDescent="0.2">
      <c r="A84" s="34" t="s">
        <v>101</v>
      </c>
      <c r="B84" s="25">
        <v>1</v>
      </c>
      <c r="C84" s="26">
        <f>(B84/B$87)*100</f>
        <v>3.2733224222585927E-2</v>
      </c>
    </row>
    <row r="85" spans="1:3" s="11" customFormat="1" x14ac:dyDescent="0.2">
      <c r="A85" s="34" t="s">
        <v>109</v>
      </c>
      <c r="B85" s="25">
        <v>1</v>
      </c>
      <c r="C85" s="26">
        <f>(B85/B$87)*100</f>
        <v>3.2733224222585927E-2</v>
      </c>
    </row>
    <row r="86" spans="1:3" s="11" customFormat="1" x14ac:dyDescent="0.2">
      <c r="A86" s="34" t="s">
        <v>130</v>
      </c>
      <c r="B86" s="25">
        <v>1</v>
      </c>
      <c r="C86" s="26">
        <f>(B86/B$87)*100</f>
        <v>3.2733224222585927E-2</v>
      </c>
    </row>
    <row r="87" spans="1:3" ht="15.75" x14ac:dyDescent="0.25">
      <c r="A87" s="35" t="s">
        <v>28</v>
      </c>
      <c r="B87" s="24">
        <v>3055</v>
      </c>
      <c r="C87" s="27">
        <f t="shared" ref="C87" si="4">(B87/B$87)*100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topLeftCell="A85" workbookViewId="0">
      <selection activeCell="E9" sqref="E9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15" customWidth="1"/>
    <col min="3" max="3" width="34.140625" style="15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162</v>
      </c>
    </row>
    <row r="10" spans="1:3" ht="15.75" x14ac:dyDescent="0.25">
      <c r="A10" s="3"/>
      <c r="B10" s="36" t="s">
        <v>27</v>
      </c>
      <c r="C10" s="37" t="s">
        <v>3</v>
      </c>
    </row>
    <row r="11" spans="1:3" x14ac:dyDescent="0.2">
      <c r="A11" s="38" t="s">
        <v>68</v>
      </c>
      <c r="B11" s="16">
        <v>3407</v>
      </c>
      <c r="C11" s="17">
        <f t="shared" ref="C11:C42" si="0">(B11/B$99)*100</f>
        <v>11.627589502064776</v>
      </c>
    </row>
    <row r="12" spans="1:3" x14ac:dyDescent="0.2">
      <c r="A12" s="38" t="s">
        <v>118</v>
      </c>
      <c r="B12" s="16">
        <v>2360</v>
      </c>
      <c r="C12" s="17">
        <f t="shared" si="0"/>
        <v>8.0543326166342446</v>
      </c>
    </row>
    <row r="13" spans="1:3" x14ac:dyDescent="0.2">
      <c r="A13" s="38" t="s">
        <v>80</v>
      </c>
      <c r="B13" s="16">
        <v>1713</v>
      </c>
      <c r="C13" s="17">
        <f t="shared" si="0"/>
        <v>5.8462168526671441</v>
      </c>
    </row>
    <row r="14" spans="1:3" x14ac:dyDescent="0.2">
      <c r="A14" s="38" t="s">
        <v>88</v>
      </c>
      <c r="B14" s="16">
        <v>1603</v>
      </c>
      <c r="C14" s="17">
        <f t="shared" si="0"/>
        <v>5.4708030442647004</v>
      </c>
    </row>
    <row r="15" spans="1:3" x14ac:dyDescent="0.2">
      <c r="A15" s="38" t="s">
        <v>70</v>
      </c>
      <c r="B15" s="39">
        <v>1376</v>
      </c>
      <c r="C15" s="17">
        <f t="shared" si="0"/>
        <v>4.6960854578342035</v>
      </c>
    </row>
    <row r="16" spans="1:3" x14ac:dyDescent="0.2">
      <c r="A16" s="38" t="s">
        <v>113</v>
      </c>
      <c r="B16" s="16">
        <v>1276</v>
      </c>
      <c r="C16" s="17">
        <f t="shared" si="0"/>
        <v>4.3548001774683458</v>
      </c>
    </row>
    <row r="17" spans="1:3" x14ac:dyDescent="0.2">
      <c r="A17" s="38" t="s">
        <v>63</v>
      </c>
      <c r="B17" s="16">
        <v>1137</v>
      </c>
      <c r="C17" s="17">
        <f t="shared" si="0"/>
        <v>3.8804136377598031</v>
      </c>
    </row>
    <row r="18" spans="1:3" x14ac:dyDescent="0.2">
      <c r="A18" s="38" t="s">
        <v>76</v>
      </c>
      <c r="B18" s="16">
        <v>1074</v>
      </c>
      <c r="C18" s="17">
        <f t="shared" si="0"/>
        <v>3.6654039111293129</v>
      </c>
    </row>
    <row r="19" spans="1:3" x14ac:dyDescent="0.2">
      <c r="A19" s="38" t="s">
        <v>75</v>
      </c>
      <c r="B19" s="39">
        <v>904</v>
      </c>
      <c r="C19" s="17">
        <f t="shared" si="0"/>
        <v>3.0852189345073548</v>
      </c>
    </row>
    <row r="20" spans="1:3" x14ac:dyDescent="0.2">
      <c r="A20" s="38" t="s">
        <v>95</v>
      </c>
      <c r="B20" s="16">
        <v>860</v>
      </c>
      <c r="C20" s="17">
        <f t="shared" si="0"/>
        <v>2.9350534111463773</v>
      </c>
    </row>
    <row r="21" spans="1:3" x14ac:dyDescent="0.2">
      <c r="A21" s="38" t="s">
        <v>97</v>
      </c>
      <c r="B21" s="16">
        <v>817</v>
      </c>
      <c r="C21" s="17">
        <f t="shared" si="0"/>
        <v>2.7883007405890581</v>
      </c>
    </row>
    <row r="22" spans="1:3" x14ac:dyDescent="0.2">
      <c r="A22" s="38" t="s">
        <v>122</v>
      </c>
      <c r="B22" s="16">
        <v>690</v>
      </c>
      <c r="C22" s="17">
        <f t="shared" si="0"/>
        <v>2.3548684345244193</v>
      </c>
    </row>
    <row r="23" spans="1:3" x14ac:dyDescent="0.2">
      <c r="A23" s="38" t="s">
        <v>91</v>
      </c>
      <c r="B23" s="16">
        <v>614</v>
      </c>
      <c r="C23" s="17">
        <f t="shared" si="0"/>
        <v>2.0954916214463668</v>
      </c>
    </row>
    <row r="24" spans="1:3" x14ac:dyDescent="0.2">
      <c r="A24" s="38" t="s">
        <v>132</v>
      </c>
      <c r="B24" s="16">
        <v>603</v>
      </c>
      <c r="C24" s="17">
        <f t="shared" si="0"/>
        <v>2.0579502406061225</v>
      </c>
    </row>
    <row r="25" spans="1:3" x14ac:dyDescent="0.2">
      <c r="A25" s="38" t="s">
        <v>127</v>
      </c>
      <c r="B25" s="16">
        <v>519</v>
      </c>
      <c r="C25" s="17">
        <f t="shared" si="0"/>
        <v>1.7712706050988021</v>
      </c>
    </row>
    <row r="26" spans="1:3" x14ac:dyDescent="0.2">
      <c r="A26" s="38" t="s">
        <v>114</v>
      </c>
      <c r="B26" s="16">
        <v>515</v>
      </c>
      <c r="C26" s="17">
        <f t="shared" si="0"/>
        <v>1.7576191938841679</v>
      </c>
    </row>
    <row r="27" spans="1:3" x14ac:dyDescent="0.2">
      <c r="A27" s="38" t="s">
        <v>134</v>
      </c>
      <c r="B27" s="16">
        <v>439</v>
      </c>
      <c r="C27" s="17">
        <f t="shared" si="0"/>
        <v>1.4982423808061158</v>
      </c>
    </row>
    <row r="28" spans="1:3" x14ac:dyDescent="0.2">
      <c r="A28" s="38" t="s">
        <v>107</v>
      </c>
      <c r="B28" s="16">
        <v>401</v>
      </c>
      <c r="C28" s="17">
        <f t="shared" si="0"/>
        <v>1.3685539742670898</v>
      </c>
    </row>
    <row r="29" spans="1:3" x14ac:dyDescent="0.2">
      <c r="A29" s="38" t="s">
        <v>69</v>
      </c>
      <c r="B29" s="16">
        <v>392</v>
      </c>
      <c r="C29" s="17">
        <f t="shared" si="0"/>
        <v>1.3378382990341626</v>
      </c>
    </row>
    <row r="30" spans="1:3" x14ac:dyDescent="0.2">
      <c r="A30" s="38" t="s">
        <v>154</v>
      </c>
      <c r="B30" s="16">
        <v>376</v>
      </c>
      <c r="C30" s="17">
        <f t="shared" si="0"/>
        <v>1.2832326541756254</v>
      </c>
    </row>
    <row r="31" spans="1:3" x14ac:dyDescent="0.2">
      <c r="A31" s="38" t="s">
        <v>112</v>
      </c>
      <c r="B31" s="16">
        <v>348</v>
      </c>
      <c r="C31" s="17">
        <f t="shared" si="0"/>
        <v>1.1876727756731853</v>
      </c>
    </row>
    <row r="32" spans="1:3" x14ac:dyDescent="0.2">
      <c r="A32" s="38" t="s">
        <v>62</v>
      </c>
      <c r="B32" s="16">
        <v>334</v>
      </c>
      <c r="C32" s="17">
        <f t="shared" si="0"/>
        <v>1.1398928364219651</v>
      </c>
    </row>
    <row r="33" spans="1:3" x14ac:dyDescent="0.2">
      <c r="A33" s="38" t="s">
        <v>111</v>
      </c>
      <c r="B33" s="16">
        <v>315</v>
      </c>
      <c r="C33" s="17">
        <f t="shared" si="0"/>
        <v>1.0750486331524522</v>
      </c>
    </row>
    <row r="34" spans="1:3" x14ac:dyDescent="0.2">
      <c r="A34" s="38" t="s">
        <v>66</v>
      </c>
      <c r="B34" s="16">
        <v>311</v>
      </c>
      <c r="C34" s="17">
        <f t="shared" si="0"/>
        <v>1.0613972219378178</v>
      </c>
    </row>
    <row r="35" spans="1:3" x14ac:dyDescent="0.2">
      <c r="A35" s="38" t="s">
        <v>61</v>
      </c>
      <c r="B35" s="16">
        <v>287</v>
      </c>
      <c r="C35" s="17">
        <f t="shared" si="0"/>
        <v>0.97948875465001195</v>
      </c>
    </row>
    <row r="36" spans="1:3" x14ac:dyDescent="0.2">
      <c r="A36" s="38" t="s">
        <v>98</v>
      </c>
      <c r="B36" s="16">
        <v>283</v>
      </c>
      <c r="C36" s="17">
        <f t="shared" si="0"/>
        <v>0.96583734343537764</v>
      </c>
    </row>
    <row r="37" spans="1:3" x14ac:dyDescent="0.2">
      <c r="A37" s="38" t="s">
        <v>64</v>
      </c>
      <c r="B37" s="16">
        <v>279</v>
      </c>
      <c r="C37" s="17">
        <f t="shared" si="0"/>
        <v>0.95218593222074333</v>
      </c>
    </row>
    <row r="38" spans="1:3" x14ac:dyDescent="0.2">
      <c r="A38" s="38" t="s">
        <v>65</v>
      </c>
      <c r="B38" s="16">
        <v>277</v>
      </c>
      <c r="C38" s="17">
        <f t="shared" si="0"/>
        <v>0.94536022661342622</v>
      </c>
    </row>
    <row r="39" spans="1:3" x14ac:dyDescent="0.2">
      <c r="A39" s="38" t="s">
        <v>131</v>
      </c>
      <c r="B39" s="39">
        <v>277</v>
      </c>
      <c r="C39" s="17">
        <f t="shared" si="0"/>
        <v>0.94536022661342622</v>
      </c>
    </row>
    <row r="40" spans="1:3" x14ac:dyDescent="0.2">
      <c r="A40" s="38" t="s">
        <v>89</v>
      </c>
      <c r="B40" s="16">
        <v>263</v>
      </c>
      <c r="C40" s="17">
        <f t="shared" si="0"/>
        <v>0.89758028736220596</v>
      </c>
    </row>
    <row r="41" spans="1:3" x14ac:dyDescent="0.2">
      <c r="A41" s="38" t="s">
        <v>121</v>
      </c>
      <c r="B41" s="16">
        <v>263</v>
      </c>
      <c r="C41" s="17">
        <f t="shared" si="0"/>
        <v>0.89758028736220596</v>
      </c>
    </row>
    <row r="42" spans="1:3" x14ac:dyDescent="0.2">
      <c r="A42" s="38" t="s">
        <v>128</v>
      </c>
      <c r="B42" s="16">
        <v>256</v>
      </c>
      <c r="C42" s="17">
        <f t="shared" si="0"/>
        <v>0.873690317736596</v>
      </c>
    </row>
    <row r="43" spans="1:3" x14ac:dyDescent="0.2">
      <c r="A43" s="38" t="s">
        <v>135</v>
      </c>
      <c r="B43" s="16">
        <v>256</v>
      </c>
      <c r="C43" s="17">
        <f t="shared" ref="C43:C74" si="1">(B43/B$99)*100</f>
        <v>0.873690317736596</v>
      </c>
    </row>
    <row r="44" spans="1:3" x14ac:dyDescent="0.2">
      <c r="A44" s="38" t="s">
        <v>94</v>
      </c>
      <c r="B44" s="16">
        <v>249</v>
      </c>
      <c r="C44" s="17">
        <f t="shared" si="1"/>
        <v>0.84980034811098593</v>
      </c>
    </row>
    <row r="45" spans="1:3" x14ac:dyDescent="0.2">
      <c r="A45" s="38" t="s">
        <v>77</v>
      </c>
      <c r="B45" s="16">
        <v>237</v>
      </c>
      <c r="C45" s="17">
        <f t="shared" si="1"/>
        <v>0.8088461144670831</v>
      </c>
    </row>
    <row r="46" spans="1:3" x14ac:dyDescent="0.2">
      <c r="A46" s="38" t="s">
        <v>79</v>
      </c>
      <c r="B46" s="16">
        <v>233</v>
      </c>
      <c r="C46" s="17">
        <f t="shared" si="1"/>
        <v>0.79519470325244879</v>
      </c>
    </row>
    <row r="47" spans="1:3" x14ac:dyDescent="0.2">
      <c r="A47" s="38" t="s">
        <v>125</v>
      </c>
      <c r="B47" s="16">
        <v>223</v>
      </c>
      <c r="C47" s="17">
        <f t="shared" si="1"/>
        <v>0.76106617521586295</v>
      </c>
    </row>
    <row r="48" spans="1:3" x14ac:dyDescent="0.2">
      <c r="A48" s="38" t="s">
        <v>93</v>
      </c>
      <c r="B48" s="16">
        <v>203</v>
      </c>
      <c r="C48" s="17">
        <f t="shared" si="1"/>
        <v>0.69280911914269139</v>
      </c>
    </row>
    <row r="49" spans="1:3" x14ac:dyDescent="0.2">
      <c r="A49" s="38" t="s">
        <v>67</v>
      </c>
      <c r="B49" s="39">
        <v>192</v>
      </c>
      <c r="C49" s="17">
        <f t="shared" si="1"/>
        <v>0.655267738302447</v>
      </c>
    </row>
    <row r="50" spans="1:3" x14ac:dyDescent="0.2">
      <c r="A50" s="38" t="s">
        <v>60</v>
      </c>
      <c r="B50" s="16">
        <v>189</v>
      </c>
      <c r="C50" s="17">
        <f t="shared" si="1"/>
        <v>0.64502917989147124</v>
      </c>
    </row>
    <row r="51" spans="1:3" x14ac:dyDescent="0.2">
      <c r="A51" s="38" t="s">
        <v>105</v>
      </c>
      <c r="B51" s="16">
        <v>175</v>
      </c>
      <c r="C51" s="17">
        <f t="shared" si="1"/>
        <v>0.5972492406402512</v>
      </c>
    </row>
    <row r="52" spans="1:3" x14ac:dyDescent="0.2">
      <c r="A52" s="38" t="s">
        <v>74</v>
      </c>
      <c r="B52" s="39">
        <v>167</v>
      </c>
      <c r="C52" s="17">
        <f t="shared" si="1"/>
        <v>0.56994641821098257</v>
      </c>
    </row>
    <row r="53" spans="1:3" x14ac:dyDescent="0.2">
      <c r="A53" s="38" t="s">
        <v>83</v>
      </c>
      <c r="B53" s="16">
        <v>165</v>
      </c>
      <c r="C53" s="17">
        <f t="shared" si="1"/>
        <v>0.56312071260366547</v>
      </c>
    </row>
    <row r="54" spans="1:3" x14ac:dyDescent="0.2">
      <c r="A54" s="38" t="s">
        <v>102</v>
      </c>
      <c r="B54" s="39">
        <v>152</v>
      </c>
      <c r="C54" s="17">
        <f t="shared" si="1"/>
        <v>0.51875362615610388</v>
      </c>
    </row>
    <row r="55" spans="1:3" x14ac:dyDescent="0.2">
      <c r="A55" s="38" t="s">
        <v>99</v>
      </c>
      <c r="B55" s="16">
        <v>142</v>
      </c>
      <c r="C55" s="17">
        <f t="shared" si="1"/>
        <v>0.48462509811951815</v>
      </c>
    </row>
    <row r="56" spans="1:3" x14ac:dyDescent="0.2">
      <c r="A56" s="38" t="s">
        <v>117</v>
      </c>
      <c r="B56" s="16">
        <v>136</v>
      </c>
      <c r="C56" s="17">
        <f t="shared" si="1"/>
        <v>0.46414798129756663</v>
      </c>
    </row>
    <row r="57" spans="1:3" x14ac:dyDescent="0.2">
      <c r="A57" s="38" t="s">
        <v>126</v>
      </c>
      <c r="B57" s="16">
        <v>132</v>
      </c>
      <c r="C57" s="17">
        <f t="shared" si="1"/>
        <v>0.45049657008293231</v>
      </c>
    </row>
    <row r="58" spans="1:3" x14ac:dyDescent="0.2">
      <c r="A58" s="38" t="s">
        <v>78</v>
      </c>
      <c r="B58" s="16">
        <v>122</v>
      </c>
      <c r="C58" s="17">
        <f t="shared" si="1"/>
        <v>0.41636804204634659</v>
      </c>
    </row>
    <row r="59" spans="1:3" x14ac:dyDescent="0.2">
      <c r="A59" s="38" t="s">
        <v>90</v>
      </c>
      <c r="B59" s="16">
        <v>104</v>
      </c>
      <c r="C59" s="17">
        <f t="shared" si="1"/>
        <v>0.35493669158049213</v>
      </c>
    </row>
    <row r="60" spans="1:3" x14ac:dyDescent="0.2">
      <c r="A60" s="38" t="s">
        <v>92</v>
      </c>
      <c r="B60" s="16">
        <v>94</v>
      </c>
      <c r="C60" s="17">
        <f t="shared" si="1"/>
        <v>0.32080816354390634</v>
      </c>
    </row>
    <row r="61" spans="1:3" x14ac:dyDescent="0.2">
      <c r="A61" s="38" t="s">
        <v>72</v>
      </c>
      <c r="B61" s="16">
        <v>91</v>
      </c>
      <c r="C61" s="17">
        <f t="shared" si="1"/>
        <v>0.31056960513293058</v>
      </c>
    </row>
    <row r="62" spans="1:3" x14ac:dyDescent="0.2">
      <c r="A62" s="38" t="s">
        <v>73</v>
      </c>
      <c r="B62" s="16">
        <v>91</v>
      </c>
      <c r="C62" s="17">
        <f t="shared" si="1"/>
        <v>0.31056960513293058</v>
      </c>
    </row>
    <row r="63" spans="1:3" x14ac:dyDescent="0.2">
      <c r="A63" s="38" t="s">
        <v>120</v>
      </c>
      <c r="B63" s="16">
        <v>90</v>
      </c>
      <c r="C63" s="17">
        <f t="shared" si="1"/>
        <v>0.30715675232927203</v>
      </c>
    </row>
    <row r="64" spans="1:3" x14ac:dyDescent="0.2">
      <c r="A64" s="38" t="s">
        <v>86</v>
      </c>
      <c r="B64" s="16">
        <v>88</v>
      </c>
      <c r="C64" s="17">
        <f t="shared" si="1"/>
        <v>0.30033104672195488</v>
      </c>
    </row>
    <row r="65" spans="1:3" x14ac:dyDescent="0.2">
      <c r="A65" s="38" t="s">
        <v>108</v>
      </c>
      <c r="B65" s="16">
        <v>86</v>
      </c>
      <c r="C65" s="17">
        <f t="shared" si="1"/>
        <v>0.29350534111463772</v>
      </c>
    </row>
    <row r="66" spans="1:3" x14ac:dyDescent="0.2">
      <c r="A66" s="38" t="s">
        <v>130</v>
      </c>
      <c r="B66" s="16">
        <v>83</v>
      </c>
      <c r="C66" s="17">
        <f t="shared" si="1"/>
        <v>0.28326678270366196</v>
      </c>
    </row>
    <row r="67" spans="1:3" x14ac:dyDescent="0.2">
      <c r="A67" s="38" t="s">
        <v>106</v>
      </c>
      <c r="B67" s="16">
        <v>74</v>
      </c>
      <c r="C67" s="17">
        <f t="shared" si="1"/>
        <v>0.25255110747073478</v>
      </c>
    </row>
    <row r="68" spans="1:3" x14ac:dyDescent="0.2">
      <c r="A68" s="38" t="s">
        <v>71</v>
      </c>
      <c r="B68" s="16">
        <v>73</v>
      </c>
      <c r="C68" s="17">
        <f t="shared" si="1"/>
        <v>0.2491382546670762</v>
      </c>
    </row>
    <row r="69" spans="1:3" x14ac:dyDescent="0.2">
      <c r="A69" s="38" t="s">
        <v>155</v>
      </c>
      <c r="B69" s="16">
        <v>71</v>
      </c>
      <c r="C69" s="17">
        <f t="shared" si="1"/>
        <v>0.24231254905975907</v>
      </c>
    </row>
    <row r="70" spans="1:3" x14ac:dyDescent="0.2">
      <c r="A70" s="38" t="s">
        <v>136</v>
      </c>
      <c r="B70" s="16">
        <v>69</v>
      </c>
      <c r="C70" s="17">
        <f t="shared" si="1"/>
        <v>0.23548684345244189</v>
      </c>
    </row>
    <row r="71" spans="1:3" x14ac:dyDescent="0.2">
      <c r="A71" s="38" t="s">
        <v>116</v>
      </c>
      <c r="B71" s="16">
        <v>68</v>
      </c>
      <c r="C71" s="17">
        <f t="shared" si="1"/>
        <v>0.23207399064878331</v>
      </c>
    </row>
    <row r="72" spans="1:3" x14ac:dyDescent="0.2">
      <c r="A72" s="38" t="s">
        <v>110</v>
      </c>
      <c r="B72" s="16">
        <v>65</v>
      </c>
      <c r="C72" s="17">
        <f t="shared" si="1"/>
        <v>0.22183543223780758</v>
      </c>
    </row>
    <row r="73" spans="1:3" x14ac:dyDescent="0.2">
      <c r="A73" s="38" t="s">
        <v>96</v>
      </c>
      <c r="B73" s="16">
        <v>60</v>
      </c>
      <c r="C73" s="17">
        <f t="shared" si="1"/>
        <v>0.20477116821951469</v>
      </c>
    </row>
    <row r="74" spans="1:3" x14ac:dyDescent="0.2">
      <c r="A74" s="38" t="s">
        <v>144</v>
      </c>
      <c r="B74" s="16">
        <v>59</v>
      </c>
      <c r="C74" s="17">
        <f t="shared" si="1"/>
        <v>0.20135831541585611</v>
      </c>
    </row>
    <row r="75" spans="1:3" x14ac:dyDescent="0.2">
      <c r="A75" s="38" t="s">
        <v>151</v>
      </c>
      <c r="B75" s="16">
        <v>54</v>
      </c>
      <c r="C75" s="17">
        <f t="shared" ref="C75:C79" si="2">(B75/B$99)*100</f>
        <v>0.18429405139756322</v>
      </c>
    </row>
    <row r="76" spans="1:3" x14ac:dyDescent="0.2">
      <c r="A76" s="38" t="s">
        <v>145</v>
      </c>
      <c r="B76" s="16">
        <v>54</v>
      </c>
      <c r="C76" s="17">
        <f t="shared" si="2"/>
        <v>0.18429405139756322</v>
      </c>
    </row>
    <row r="77" spans="1:3" x14ac:dyDescent="0.2">
      <c r="A77" s="38" t="s">
        <v>129</v>
      </c>
      <c r="B77" s="16">
        <v>54</v>
      </c>
      <c r="C77" s="17">
        <f t="shared" si="2"/>
        <v>0.18429405139756322</v>
      </c>
    </row>
    <row r="78" spans="1:3" x14ac:dyDescent="0.2">
      <c r="A78" s="38" t="s">
        <v>109</v>
      </c>
      <c r="B78" s="16">
        <v>50</v>
      </c>
      <c r="C78" s="17">
        <f t="shared" si="2"/>
        <v>0.17064264018292891</v>
      </c>
    </row>
    <row r="79" spans="1:3" x14ac:dyDescent="0.2">
      <c r="A79" s="38" t="s">
        <v>85</v>
      </c>
      <c r="B79" s="16">
        <v>41</v>
      </c>
      <c r="C79" s="17">
        <f t="shared" si="2"/>
        <v>0.1399269649500017</v>
      </c>
    </row>
    <row r="80" spans="1:3" x14ac:dyDescent="0.2">
      <c r="A80" s="38" t="s">
        <v>84</v>
      </c>
      <c r="B80" s="16">
        <v>37</v>
      </c>
      <c r="C80" s="17">
        <f t="shared" ref="C80:C98" si="3">(B80/B$99)*100</f>
        <v>0.12627555373536739</v>
      </c>
    </row>
    <row r="81" spans="1:3" x14ac:dyDescent="0.2">
      <c r="A81" s="38" t="s">
        <v>87</v>
      </c>
      <c r="B81" s="16">
        <v>29</v>
      </c>
      <c r="C81" s="17">
        <f t="shared" si="3"/>
        <v>9.8972731306098766E-2</v>
      </c>
    </row>
    <row r="82" spans="1:3" x14ac:dyDescent="0.2">
      <c r="A82" s="38" t="s">
        <v>115</v>
      </c>
      <c r="B82" s="16">
        <v>27</v>
      </c>
      <c r="C82" s="17">
        <f t="shared" si="3"/>
        <v>9.2147025698781609E-2</v>
      </c>
    </row>
    <row r="83" spans="1:3" x14ac:dyDescent="0.2">
      <c r="A83" s="38" t="s">
        <v>123</v>
      </c>
      <c r="B83" s="16">
        <v>24</v>
      </c>
      <c r="C83" s="17">
        <f t="shared" si="3"/>
        <v>8.1908467287805875E-2</v>
      </c>
    </row>
    <row r="84" spans="1:3" x14ac:dyDescent="0.2">
      <c r="A84" s="38" t="s">
        <v>103</v>
      </c>
      <c r="B84" s="16">
        <v>19</v>
      </c>
      <c r="C84" s="17">
        <f t="shared" si="3"/>
        <v>6.4844203269512984E-2</v>
      </c>
    </row>
    <row r="85" spans="1:3" x14ac:dyDescent="0.2">
      <c r="A85" s="38" t="s">
        <v>133</v>
      </c>
      <c r="B85" s="16">
        <v>17</v>
      </c>
      <c r="C85" s="17">
        <f t="shared" si="3"/>
        <v>5.8018497662195828E-2</v>
      </c>
    </row>
    <row r="86" spans="1:3" x14ac:dyDescent="0.2">
      <c r="A86" s="38" t="s">
        <v>82</v>
      </c>
      <c r="B86" s="16">
        <v>16</v>
      </c>
      <c r="C86" s="17">
        <f t="shared" si="3"/>
        <v>5.460564485853725E-2</v>
      </c>
    </row>
    <row r="87" spans="1:3" x14ac:dyDescent="0.2">
      <c r="A87" s="38" t="s">
        <v>124</v>
      </c>
      <c r="B87" s="16">
        <v>16</v>
      </c>
      <c r="C87" s="17">
        <f t="shared" si="3"/>
        <v>5.460564485853725E-2</v>
      </c>
    </row>
    <row r="88" spans="1:3" x14ac:dyDescent="0.2">
      <c r="A88" s="38" t="s">
        <v>119</v>
      </c>
      <c r="B88" s="16">
        <v>13</v>
      </c>
      <c r="C88" s="17">
        <f t="shared" si="3"/>
        <v>4.4367086447561516E-2</v>
      </c>
    </row>
    <row r="89" spans="1:3" x14ac:dyDescent="0.2">
      <c r="A89" s="38" t="s">
        <v>100</v>
      </c>
      <c r="B89" s="39">
        <v>10</v>
      </c>
      <c r="C89" s="17">
        <f t="shared" si="3"/>
        <v>3.4128528036585781E-2</v>
      </c>
    </row>
    <row r="90" spans="1:3" x14ac:dyDescent="0.2">
      <c r="A90" s="38" t="s">
        <v>137</v>
      </c>
      <c r="B90" s="16">
        <v>10</v>
      </c>
      <c r="C90" s="17">
        <f t="shared" si="3"/>
        <v>3.4128528036585781E-2</v>
      </c>
    </row>
    <row r="91" spans="1:3" x14ac:dyDescent="0.2">
      <c r="A91" s="38" t="s">
        <v>101</v>
      </c>
      <c r="B91" s="16">
        <v>9</v>
      </c>
      <c r="C91" s="17">
        <f t="shared" si="3"/>
        <v>3.07156752329272E-2</v>
      </c>
    </row>
    <row r="92" spans="1:3" x14ac:dyDescent="0.2">
      <c r="A92" s="38" t="s">
        <v>81</v>
      </c>
      <c r="B92" s="16">
        <v>4</v>
      </c>
      <c r="C92" s="17">
        <f t="shared" si="3"/>
        <v>1.3651411214634313E-2</v>
      </c>
    </row>
    <row r="93" spans="1:3" x14ac:dyDescent="0.2">
      <c r="A93" s="38" t="s">
        <v>171</v>
      </c>
      <c r="B93" s="16">
        <v>2</v>
      </c>
      <c r="C93" s="17">
        <f t="shared" si="3"/>
        <v>6.8257056073171563E-3</v>
      </c>
    </row>
    <row r="94" spans="1:3" x14ac:dyDescent="0.2">
      <c r="A94" s="38" t="s">
        <v>147</v>
      </c>
      <c r="B94" s="16">
        <v>2</v>
      </c>
      <c r="C94" s="17"/>
    </row>
    <row r="95" spans="1:3" x14ac:dyDescent="0.2">
      <c r="A95" s="38" t="s">
        <v>104</v>
      </c>
      <c r="B95" s="16">
        <v>2</v>
      </c>
      <c r="C95" s="17">
        <f t="shared" si="3"/>
        <v>6.8257056073171563E-3</v>
      </c>
    </row>
    <row r="96" spans="1:3" x14ac:dyDescent="0.2">
      <c r="A96" s="38" t="s">
        <v>146</v>
      </c>
      <c r="B96" s="16">
        <v>1</v>
      </c>
      <c r="C96" s="17">
        <f t="shared" si="3"/>
        <v>3.4128528036585781E-3</v>
      </c>
    </row>
    <row r="97" spans="1:3" x14ac:dyDescent="0.2">
      <c r="A97" s="38" t="s">
        <v>148</v>
      </c>
      <c r="B97" s="16">
        <v>1</v>
      </c>
      <c r="C97" s="17">
        <f t="shared" si="3"/>
        <v>3.4128528036585781E-3</v>
      </c>
    </row>
    <row r="98" spans="1:3" x14ac:dyDescent="0.2">
      <c r="A98" s="38" t="s">
        <v>149</v>
      </c>
      <c r="B98" s="16">
        <v>1</v>
      </c>
      <c r="C98" s="17">
        <f t="shared" si="3"/>
        <v>3.4128528036585781E-3</v>
      </c>
    </row>
    <row r="99" spans="1:3" ht="15.75" x14ac:dyDescent="0.25">
      <c r="A99" s="40" t="s">
        <v>28</v>
      </c>
      <c r="B99" s="18">
        <v>29301</v>
      </c>
      <c r="C99" s="19">
        <f>(B99/B$99)*100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zoomScaleNormal="100" workbookViewId="0">
      <selection activeCell="E10" sqref="E10:F100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15" customWidth="1"/>
    <col min="3" max="3" width="34.140625" style="15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163</v>
      </c>
    </row>
    <row r="10" spans="1:3" ht="15.75" x14ac:dyDescent="0.25">
      <c r="A10" s="3"/>
      <c r="B10" s="36" t="s">
        <v>27</v>
      </c>
      <c r="C10" s="37" t="s">
        <v>3</v>
      </c>
    </row>
    <row r="11" spans="1:3" x14ac:dyDescent="0.2">
      <c r="A11" s="38" t="s">
        <v>68</v>
      </c>
      <c r="B11" s="16">
        <v>386</v>
      </c>
      <c r="C11" s="17">
        <f t="shared" ref="C11:C42" si="0">(B11/B$86)*100</f>
        <v>14.175541681968419</v>
      </c>
    </row>
    <row r="12" spans="1:3" x14ac:dyDescent="0.2">
      <c r="A12" s="38" t="s">
        <v>80</v>
      </c>
      <c r="B12" s="16">
        <v>275</v>
      </c>
      <c r="C12" s="17">
        <f t="shared" si="0"/>
        <v>10.099155343371281</v>
      </c>
    </row>
    <row r="13" spans="1:3" x14ac:dyDescent="0.2">
      <c r="A13" s="38" t="s">
        <v>118</v>
      </c>
      <c r="B13" s="16">
        <v>252</v>
      </c>
      <c r="C13" s="17">
        <f t="shared" si="0"/>
        <v>9.2544987146529554</v>
      </c>
    </row>
    <row r="14" spans="1:3" x14ac:dyDescent="0.2">
      <c r="A14" s="38" t="s">
        <v>95</v>
      </c>
      <c r="B14" s="16">
        <v>156</v>
      </c>
      <c r="C14" s="17">
        <f t="shared" si="0"/>
        <v>5.7289753947851638</v>
      </c>
    </row>
    <row r="15" spans="1:3" x14ac:dyDescent="0.2">
      <c r="A15" s="38" t="s">
        <v>97</v>
      </c>
      <c r="B15" s="16">
        <v>153</v>
      </c>
      <c r="C15" s="17">
        <f t="shared" si="0"/>
        <v>5.618802791039295</v>
      </c>
    </row>
    <row r="16" spans="1:3" x14ac:dyDescent="0.2">
      <c r="A16" s="38" t="s">
        <v>134</v>
      </c>
      <c r="B16" s="16">
        <v>127</v>
      </c>
      <c r="C16" s="17">
        <f t="shared" si="0"/>
        <v>4.6639735585751012</v>
      </c>
    </row>
    <row r="17" spans="1:3" x14ac:dyDescent="0.2">
      <c r="A17" s="38" t="s">
        <v>88</v>
      </c>
      <c r="B17" s="16">
        <v>121</v>
      </c>
      <c r="C17" s="17">
        <f t="shared" si="0"/>
        <v>4.4436283510833636</v>
      </c>
    </row>
    <row r="18" spans="1:3" x14ac:dyDescent="0.2">
      <c r="A18" s="38" t="s">
        <v>76</v>
      </c>
      <c r="B18" s="16">
        <v>89</v>
      </c>
      <c r="C18" s="17">
        <f t="shared" si="0"/>
        <v>3.2684539111274327</v>
      </c>
    </row>
    <row r="19" spans="1:3" x14ac:dyDescent="0.2">
      <c r="A19" s="38" t="s">
        <v>91</v>
      </c>
      <c r="B19" s="16">
        <v>74</v>
      </c>
      <c r="C19" s="17">
        <f t="shared" si="0"/>
        <v>2.7175908923980905</v>
      </c>
    </row>
    <row r="20" spans="1:3" x14ac:dyDescent="0.2">
      <c r="A20" s="38" t="s">
        <v>75</v>
      </c>
      <c r="B20" s="16">
        <v>70</v>
      </c>
      <c r="C20" s="17">
        <f t="shared" si="0"/>
        <v>2.5706940874035991</v>
      </c>
    </row>
    <row r="21" spans="1:3" x14ac:dyDescent="0.2">
      <c r="A21" s="38" t="s">
        <v>70</v>
      </c>
      <c r="B21" s="16">
        <v>66</v>
      </c>
      <c r="C21" s="17">
        <f t="shared" si="0"/>
        <v>2.4237972824091076</v>
      </c>
    </row>
    <row r="22" spans="1:3" x14ac:dyDescent="0.2">
      <c r="A22" s="38" t="s">
        <v>63</v>
      </c>
      <c r="B22" s="16">
        <v>63</v>
      </c>
      <c r="C22" s="17">
        <f t="shared" si="0"/>
        <v>2.3136246786632388</v>
      </c>
    </row>
    <row r="23" spans="1:3" x14ac:dyDescent="0.2">
      <c r="A23" s="38" t="s">
        <v>154</v>
      </c>
      <c r="B23" s="16">
        <v>62</v>
      </c>
      <c r="C23" s="17">
        <f t="shared" si="0"/>
        <v>2.2769004774146162</v>
      </c>
    </row>
    <row r="24" spans="1:3" x14ac:dyDescent="0.2">
      <c r="A24" s="38" t="s">
        <v>65</v>
      </c>
      <c r="B24" s="16">
        <v>50</v>
      </c>
      <c r="C24" s="17">
        <f t="shared" si="0"/>
        <v>1.8362100624311422</v>
      </c>
    </row>
    <row r="25" spans="1:3" x14ac:dyDescent="0.2">
      <c r="A25" s="38" t="s">
        <v>132</v>
      </c>
      <c r="B25" s="16">
        <v>46</v>
      </c>
      <c r="C25" s="17">
        <f t="shared" si="0"/>
        <v>1.6893132574366507</v>
      </c>
    </row>
    <row r="26" spans="1:3" x14ac:dyDescent="0.2">
      <c r="A26" s="38" t="s">
        <v>113</v>
      </c>
      <c r="B26" s="16">
        <v>42</v>
      </c>
      <c r="C26" s="17">
        <f t="shared" si="0"/>
        <v>1.5424164524421593</v>
      </c>
    </row>
    <row r="27" spans="1:3" x14ac:dyDescent="0.2">
      <c r="A27" s="38" t="s">
        <v>64</v>
      </c>
      <c r="B27" s="16">
        <v>35</v>
      </c>
      <c r="C27" s="17">
        <f t="shared" si="0"/>
        <v>1.2853470437017995</v>
      </c>
    </row>
    <row r="28" spans="1:3" x14ac:dyDescent="0.2">
      <c r="A28" s="38" t="s">
        <v>66</v>
      </c>
      <c r="B28" s="16">
        <v>34</v>
      </c>
      <c r="C28" s="17">
        <f t="shared" si="0"/>
        <v>1.2486228424531767</v>
      </c>
    </row>
    <row r="29" spans="1:3" x14ac:dyDescent="0.2">
      <c r="A29" s="38" t="s">
        <v>151</v>
      </c>
      <c r="B29" s="16">
        <v>34</v>
      </c>
      <c r="C29" s="17">
        <f t="shared" si="0"/>
        <v>1.2486228424531767</v>
      </c>
    </row>
    <row r="30" spans="1:3" x14ac:dyDescent="0.2">
      <c r="A30" s="38" t="s">
        <v>61</v>
      </c>
      <c r="B30" s="16">
        <v>33</v>
      </c>
      <c r="C30" s="17">
        <f t="shared" si="0"/>
        <v>1.2118986412045538</v>
      </c>
    </row>
    <row r="31" spans="1:3" x14ac:dyDescent="0.2">
      <c r="A31" s="38" t="s">
        <v>62</v>
      </c>
      <c r="B31" s="16">
        <v>29</v>
      </c>
      <c r="C31" s="17">
        <f t="shared" si="0"/>
        <v>1.0650018362100624</v>
      </c>
    </row>
    <row r="32" spans="1:3" x14ac:dyDescent="0.2">
      <c r="A32" s="38" t="s">
        <v>127</v>
      </c>
      <c r="B32" s="16">
        <v>29</v>
      </c>
      <c r="C32" s="17">
        <f t="shared" si="0"/>
        <v>1.0650018362100624</v>
      </c>
    </row>
    <row r="33" spans="1:3" x14ac:dyDescent="0.2">
      <c r="A33" s="38" t="s">
        <v>121</v>
      </c>
      <c r="B33" s="16">
        <v>28</v>
      </c>
      <c r="C33" s="17">
        <f t="shared" si="0"/>
        <v>1.0282776349614395</v>
      </c>
    </row>
    <row r="34" spans="1:3" x14ac:dyDescent="0.2">
      <c r="A34" s="38" t="s">
        <v>67</v>
      </c>
      <c r="B34" s="16">
        <v>27</v>
      </c>
      <c r="C34" s="17">
        <f t="shared" si="0"/>
        <v>0.99155343371281679</v>
      </c>
    </row>
    <row r="35" spans="1:3" x14ac:dyDescent="0.2">
      <c r="A35" s="38" t="s">
        <v>122</v>
      </c>
      <c r="B35" s="16">
        <v>27</v>
      </c>
      <c r="C35" s="17">
        <f t="shared" si="0"/>
        <v>0.99155343371281679</v>
      </c>
    </row>
    <row r="36" spans="1:3" x14ac:dyDescent="0.2">
      <c r="A36" s="38" t="s">
        <v>69</v>
      </c>
      <c r="B36" s="16">
        <v>24</v>
      </c>
      <c r="C36" s="17">
        <f t="shared" si="0"/>
        <v>0.88138082996694833</v>
      </c>
    </row>
    <row r="37" spans="1:3" x14ac:dyDescent="0.2">
      <c r="A37" s="38" t="s">
        <v>107</v>
      </c>
      <c r="B37" s="16">
        <v>23</v>
      </c>
      <c r="C37" s="17">
        <f t="shared" si="0"/>
        <v>0.84465662871832536</v>
      </c>
    </row>
    <row r="38" spans="1:3" x14ac:dyDescent="0.2">
      <c r="A38" s="38" t="s">
        <v>114</v>
      </c>
      <c r="B38" s="16">
        <v>23</v>
      </c>
      <c r="C38" s="17">
        <f t="shared" si="0"/>
        <v>0.84465662871832536</v>
      </c>
    </row>
    <row r="39" spans="1:3" x14ac:dyDescent="0.2">
      <c r="A39" s="38" t="s">
        <v>60</v>
      </c>
      <c r="B39" s="16">
        <v>22</v>
      </c>
      <c r="C39" s="17">
        <f t="shared" si="0"/>
        <v>0.80793242746970262</v>
      </c>
    </row>
    <row r="40" spans="1:3" x14ac:dyDescent="0.2">
      <c r="A40" s="38" t="s">
        <v>128</v>
      </c>
      <c r="B40" s="16">
        <v>22</v>
      </c>
      <c r="C40" s="17">
        <f t="shared" si="0"/>
        <v>0.80793242746970262</v>
      </c>
    </row>
    <row r="41" spans="1:3" x14ac:dyDescent="0.2">
      <c r="A41" s="38" t="s">
        <v>135</v>
      </c>
      <c r="B41" s="16">
        <v>21</v>
      </c>
      <c r="C41" s="17">
        <f t="shared" si="0"/>
        <v>0.77120822622107965</v>
      </c>
    </row>
    <row r="42" spans="1:3" x14ac:dyDescent="0.2">
      <c r="A42" s="38" t="s">
        <v>105</v>
      </c>
      <c r="B42" s="16">
        <v>19</v>
      </c>
      <c r="C42" s="17">
        <f t="shared" si="0"/>
        <v>0.69775982372383394</v>
      </c>
    </row>
    <row r="43" spans="1:3" x14ac:dyDescent="0.2">
      <c r="A43" s="38" t="s">
        <v>102</v>
      </c>
      <c r="B43" s="16">
        <v>18</v>
      </c>
      <c r="C43" s="17">
        <f t="shared" ref="C43:C74" si="1">(B43/B$86)*100</f>
        <v>0.66103562247521119</v>
      </c>
    </row>
    <row r="44" spans="1:3" x14ac:dyDescent="0.2">
      <c r="A44" s="38" t="s">
        <v>125</v>
      </c>
      <c r="B44" s="16">
        <v>17</v>
      </c>
      <c r="C44" s="17">
        <f t="shared" si="1"/>
        <v>0.62431142122658834</v>
      </c>
    </row>
    <row r="45" spans="1:3" x14ac:dyDescent="0.2">
      <c r="A45" s="38" t="s">
        <v>74</v>
      </c>
      <c r="B45" s="16">
        <v>15</v>
      </c>
      <c r="C45" s="17">
        <f t="shared" si="1"/>
        <v>0.55086301872934262</v>
      </c>
    </row>
    <row r="46" spans="1:3" x14ac:dyDescent="0.2">
      <c r="A46" s="38" t="s">
        <v>94</v>
      </c>
      <c r="B46" s="16">
        <v>15</v>
      </c>
      <c r="C46" s="17">
        <f t="shared" si="1"/>
        <v>0.55086301872934262</v>
      </c>
    </row>
    <row r="47" spans="1:3" x14ac:dyDescent="0.2">
      <c r="A47" s="38" t="s">
        <v>112</v>
      </c>
      <c r="B47" s="16">
        <v>15</v>
      </c>
      <c r="C47" s="17">
        <f t="shared" si="1"/>
        <v>0.55086301872934262</v>
      </c>
    </row>
    <row r="48" spans="1:3" x14ac:dyDescent="0.2">
      <c r="A48" s="38" t="s">
        <v>79</v>
      </c>
      <c r="B48" s="16">
        <v>14</v>
      </c>
      <c r="C48" s="17">
        <f t="shared" si="1"/>
        <v>0.51413881748071977</v>
      </c>
    </row>
    <row r="49" spans="1:3" x14ac:dyDescent="0.2">
      <c r="A49" s="38" t="s">
        <v>78</v>
      </c>
      <c r="B49" s="16">
        <v>11</v>
      </c>
      <c r="C49" s="17">
        <f t="shared" si="1"/>
        <v>0.40396621373485131</v>
      </c>
    </row>
    <row r="50" spans="1:3" x14ac:dyDescent="0.2">
      <c r="A50" s="38" t="s">
        <v>98</v>
      </c>
      <c r="B50" s="16">
        <v>11</v>
      </c>
      <c r="C50" s="17">
        <f t="shared" si="1"/>
        <v>0.40396621373485131</v>
      </c>
    </row>
    <row r="51" spans="1:3" x14ac:dyDescent="0.2">
      <c r="A51" s="38" t="s">
        <v>89</v>
      </c>
      <c r="B51" s="16">
        <v>10</v>
      </c>
      <c r="C51" s="17">
        <f t="shared" si="1"/>
        <v>0.3672420124862284</v>
      </c>
    </row>
    <row r="52" spans="1:3" x14ac:dyDescent="0.2">
      <c r="A52" s="38" t="s">
        <v>83</v>
      </c>
      <c r="B52" s="16">
        <v>9</v>
      </c>
      <c r="C52" s="17">
        <f t="shared" si="1"/>
        <v>0.3305178112376056</v>
      </c>
    </row>
    <row r="53" spans="1:3" x14ac:dyDescent="0.2">
      <c r="A53" s="38" t="s">
        <v>126</v>
      </c>
      <c r="B53" s="16">
        <v>9</v>
      </c>
      <c r="C53" s="17">
        <f t="shared" si="1"/>
        <v>0.3305178112376056</v>
      </c>
    </row>
    <row r="54" spans="1:3" x14ac:dyDescent="0.2">
      <c r="A54" s="38" t="s">
        <v>85</v>
      </c>
      <c r="B54" s="16">
        <v>8</v>
      </c>
      <c r="C54" s="17">
        <f t="shared" si="1"/>
        <v>0.29379360998898274</v>
      </c>
    </row>
    <row r="55" spans="1:3" x14ac:dyDescent="0.2">
      <c r="A55" s="38" t="s">
        <v>111</v>
      </c>
      <c r="B55" s="16">
        <v>8</v>
      </c>
      <c r="C55" s="17">
        <f t="shared" si="1"/>
        <v>0.29379360998898274</v>
      </c>
    </row>
    <row r="56" spans="1:3" x14ac:dyDescent="0.2">
      <c r="A56" s="38" t="s">
        <v>93</v>
      </c>
      <c r="B56" s="16">
        <v>7</v>
      </c>
      <c r="C56" s="17">
        <f t="shared" si="1"/>
        <v>0.25706940874035988</v>
      </c>
    </row>
    <row r="57" spans="1:3" x14ac:dyDescent="0.2">
      <c r="A57" s="38" t="s">
        <v>145</v>
      </c>
      <c r="B57" s="16">
        <v>7</v>
      </c>
      <c r="C57" s="17">
        <f t="shared" si="1"/>
        <v>0.25706940874035988</v>
      </c>
    </row>
    <row r="58" spans="1:3" x14ac:dyDescent="0.2">
      <c r="A58" s="38" t="s">
        <v>144</v>
      </c>
      <c r="B58" s="16">
        <v>6</v>
      </c>
      <c r="C58" s="17">
        <f t="shared" si="1"/>
        <v>0.22034520749173708</v>
      </c>
    </row>
    <row r="59" spans="1:3" x14ac:dyDescent="0.2">
      <c r="A59" s="38" t="s">
        <v>73</v>
      </c>
      <c r="B59" s="16">
        <v>6</v>
      </c>
      <c r="C59" s="17">
        <f t="shared" si="1"/>
        <v>0.22034520749173708</v>
      </c>
    </row>
    <row r="60" spans="1:3" x14ac:dyDescent="0.2">
      <c r="A60" s="38" t="s">
        <v>77</v>
      </c>
      <c r="B60" s="16">
        <v>6</v>
      </c>
      <c r="C60" s="17">
        <f t="shared" si="1"/>
        <v>0.22034520749173708</v>
      </c>
    </row>
    <row r="61" spans="1:3" x14ac:dyDescent="0.2">
      <c r="A61" s="38" t="s">
        <v>90</v>
      </c>
      <c r="B61" s="16">
        <v>5</v>
      </c>
      <c r="C61" s="17">
        <f t="shared" si="1"/>
        <v>0.1836210062431142</v>
      </c>
    </row>
    <row r="62" spans="1:3" x14ac:dyDescent="0.2">
      <c r="A62" s="38" t="s">
        <v>99</v>
      </c>
      <c r="B62" s="16">
        <v>5</v>
      </c>
      <c r="C62" s="17">
        <f t="shared" si="1"/>
        <v>0.1836210062431142</v>
      </c>
    </row>
    <row r="63" spans="1:3" x14ac:dyDescent="0.2">
      <c r="A63" s="38" t="s">
        <v>116</v>
      </c>
      <c r="B63" s="16">
        <v>5</v>
      </c>
      <c r="C63" s="17">
        <f t="shared" si="1"/>
        <v>0.1836210062431142</v>
      </c>
    </row>
    <row r="64" spans="1:3" x14ac:dyDescent="0.2">
      <c r="A64" s="38" t="s">
        <v>117</v>
      </c>
      <c r="B64" s="16">
        <v>5</v>
      </c>
      <c r="C64" s="17">
        <f t="shared" si="1"/>
        <v>0.1836210062431142</v>
      </c>
    </row>
    <row r="65" spans="1:3" x14ac:dyDescent="0.2">
      <c r="A65" s="38" t="s">
        <v>131</v>
      </c>
      <c r="B65" s="16">
        <v>5</v>
      </c>
      <c r="C65" s="17">
        <f t="shared" si="1"/>
        <v>0.1836210062431142</v>
      </c>
    </row>
    <row r="66" spans="1:3" x14ac:dyDescent="0.2">
      <c r="A66" s="38" t="s">
        <v>96</v>
      </c>
      <c r="B66" s="16">
        <v>4</v>
      </c>
      <c r="C66" s="17">
        <f t="shared" si="1"/>
        <v>0.14689680499449137</v>
      </c>
    </row>
    <row r="67" spans="1:3" x14ac:dyDescent="0.2">
      <c r="A67" s="38" t="s">
        <v>108</v>
      </c>
      <c r="B67" s="16">
        <v>4</v>
      </c>
      <c r="C67" s="17">
        <f t="shared" si="1"/>
        <v>0.14689680499449137</v>
      </c>
    </row>
    <row r="68" spans="1:3" x14ac:dyDescent="0.2">
      <c r="A68" s="38" t="s">
        <v>82</v>
      </c>
      <c r="B68" s="16">
        <v>3</v>
      </c>
      <c r="C68" s="17">
        <f t="shared" si="1"/>
        <v>0.11017260374586854</v>
      </c>
    </row>
    <row r="69" spans="1:3" x14ac:dyDescent="0.2">
      <c r="A69" s="38" t="s">
        <v>86</v>
      </c>
      <c r="B69" s="16">
        <v>3</v>
      </c>
      <c r="C69" s="17">
        <f t="shared" si="1"/>
        <v>0.11017260374586854</v>
      </c>
    </row>
    <row r="70" spans="1:3" x14ac:dyDescent="0.2">
      <c r="A70" s="38" t="s">
        <v>155</v>
      </c>
      <c r="B70" s="16">
        <v>3</v>
      </c>
      <c r="C70" s="17">
        <f t="shared" si="1"/>
        <v>0.11017260374586854</v>
      </c>
    </row>
    <row r="71" spans="1:3" x14ac:dyDescent="0.2">
      <c r="A71" s="38" t="s">
        <v>110</v>
      </c>
      <c r="B71" s="16">
        <v>3</v>
      </c>
      <c r="C71" s="17">
        <f t="shared" si="1"/>
        <v>0.11017260374586854</v>
      </c>
    </row>
    <row r="72" spans="1:3" x14ac:dyDescent="0.2">
      <c r="A72" s="38" t="s">
        <v>120</v>
      </c>
      <c r="B72" s="16">
        <v>3</v>
      </c>
      <c r="C72" s="17">
        <f t="shared" si="1"/>
        <v>0.11017260374586854</v>
      </c>
    </row>
    <row r="73" spans="1:3" x14ac:dyDescent="0.2">
      <c r="A73" s="38" t="s">
        <v>123</v>
      </c>
      <c r="B73" s="16">
        <v>3</v>
      </c>
      <c r="C73" s="17">
        <f t="shared" si="1"/>
        <v>0.11017260374586854</v>
      </c>
    </row>
    <row r="74" spans="1:3" x14ac:dyDescent="0.2">
      <c r="A74" s="38" t="s">
        <v>129</v>
      </c>
      <c r="B74" s="16">
        <v>3</v>
      </c>
      <c r="C74" s="17">
        <f t="shared" si="1"/>
        <v>0.11017260374586854</v>
      </c>
    </row>
    <row r="75" spans="1:3" x14ac:dyDescent="0.2">
      <c r="A75" s="38" t="s">
        <v>133</v>
      </c>
      <c r="B75" s="16">
        <v>3</v>
      </c>
      <c r="C75" s="17">
        <f t="shared" ref="C75:C86" si="2">(B75/B$86)*100</f>
        <v>0.11017260374586854</v>
      </c>
    </row>
    <row r="76" spans="1:3" x14ac:dyDescent="0.2">
      <c r="A76" s="38" t="s">
        <v>171</v>
      </c>
      <c r="B76" s="16">
        <v>2</v>
      </c>
      <c r="C76" s="17">
        <f t="shared" si="2"/>
        <v>7.3448402497245685E-2</v>
      </c>
    </row>
    <row r="77" spans="1:3" x14ac:dyDescent="0.2">
      <c r="A77" s="38" t="s">
        <v>106</v>
      </c>
      <c r="B77" s="16">
        <v>2</v>
      </c>
      <c r="C77" s="17">
        <f t="shared" si="2"/>
        <v>7.3448402497245685E-2</v>
      </c>
    </row>
    <row r="78" spans="1:3" x14ac:dyDescent="0.2">
      <c r="A78" s="38" t="s">
        <v>71</v>
      </c>
      <c r="B78" s="16">
        <v>1</v>
      </c>
      <c r="C78" s="17">
        <f t="shared" si="2"/>
        <v>3.6724201248622843E-2</v>
      </c>
    </row>
    <row r="79" spans="1:3" x14ac:dyDescent="0.2">
      <c r="A79" s="38" t="s">
        <v>84</v>
      </c>
      <c r="B79" s="16">
        <v>1</v>
      </c>
      <c r="C79" s="17">
        <f t="shared" si="2"/>
        <v>3.6724201248622843E-2</v>
      </c>
    </row>
    <row r="80" spans="1:3" x14ac:dyDescent="0.2">
      <c r="A80" s="38" t="s">
        <v>87</v>
      </c>
      <c r="B80" s="16">
        <v>1</v>
      </c>
      <c r="C80" s="17">
        <f t="shared" si="2"/>
        <v>3.6724201248622843E-2</v>
      </c>
    </row>
    <row r="81" spans="1:3" x14ac:dyDescent="0.2">
      <c r="A81" s="38" t="s">
        <v>100</v>
      </c>
      <c r="B81" s="16">
        <v>1</v>
      </c>
      <c r="C81" s="17">
        <f t="shared" si="2"/>
        <v>3.6724201248622843E-2</v>
      </c>
    </row>
    <row r="82" spans="1:3" x14ac:dyDescent="0.2">
      <c r="A82" s="38" t="s">
        <v>101</v>
      </c>
      <c r="B82" s="16">
        <v>1</v>
      </c>
      <c r="C82" s="17">
        <f t="shared" si="2"/>
        <v>3.6724201248622843E-2</v>
      </c>
    </row>
    <row r="83" spans="1:3" x14ac:dyDescent="0.2">
      <c r="A83" s="38" t="s">
        <v>115</v>
      </c>
      <c r="B83" s="16">
        <v>1</v>
      </c>
      <c r="C83" s="17">
        <f t="shared" si="2"/>
        <v>3.6724201248622843E-2</v>
      </c>
    </row>
    <row r="84" spans="1:3" x14ac:dyDescent="0.2">
      <c r="A84" s="38" t="s">
        <v>130</v>
      </c>
      <c r="B84" s="16">
        <v>1</v>
      </c>
      <c r="C84" s="17">
        <f t="shared" si="2"/>
        <v>3.6724201248622843E-2</v>
      </c>
    </row>
    <row r="85" spans="1:3" x14ac:dyDescent="0.2">
      <c r="A85" s="38" t="s">
        <v>136</v>
      </c>
      <c r="B85" s="16">
        <v>1</v>
      </c>
      <c r="C85" s="17">
        <f t="shared" si="2"/>
        <v>3.6724201248622843E-2</v>
      </c>
    </row>
    <row r="86" spans="1:3" ht="15.75" x14ac:dyDescent="0.25">
      <c r="A86" s="40" t="s">
        <v>28</v>
      </c>
      <c r="B86" s="18">
        <v>2723</v>
      </c>
      <c r="C86" s="17">
        <f t="shared" si="2"/>
        <v>100</v>
      </c>
    </row>
    <row r="87" spans="1:3" x14ac:dyDescent="0.2">
      <c r="B87" s="2"/>
      <c r="C87" s="2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>
      <selection activeCell="F18" sqref="F18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15" customWidth="1"/>
    <col min="3" max="3" width="34.140625" style="15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164</v>
      </c>
    </row>
    <row r="10" spans="1:3" ht="15.75" x14ac:dyDescent="0.25">
      <c r="A10" s="3"/>
      <c r="B10" s="36" t="s">
        <v>27</v>
      </c>
      <c r="C10" s="37" t="s">
        <v>3</v>
      </c>
    </row>
    <row r="11" spans="1:3" x14ac:dyDescent="0.2">
      <c r="A11" s="38" t="s">
        <v>68</v>
      </c>
      <c r="B11" s="16">
        <v>2863</v>
      </c>
      <c r="C11" s="17">
        <f>(B11/B$100)*100</f>
        <v>10.885931558935361</v>
      </c>
    </row>
    <row r="12" spans="1:3" x14ac:dyDescent="0.2">
      <c r="A12" s="38" t="s">
        <v>118</v>
      </c>
      <c r="B12" s="16">
        <v>2205</v>
      </c>
      <c r="C12" s="17">
        <f t="shared" ref="C12:C75" si="0">(B12/B$100)*100</f>
        <v>8.3840304182509513</v>
      </c>
    </row>
    <row r="13" spans="1:3" x14ac:dyDescent="0.2">
      <c r="A13" s="38" t="s">
        <v>88</v>
      </c>
      <c r="B13" s="16">
        <v>1553</v>
      </c>
      <c r="C13" s="17">
        <f t="shared" si="0"/>
        <v>5.9049429657794672</v>
      </c>
    </row>
    <row r="14" spans="1:3" x14ac:dyDescent="0.2">
      <c r="A14" s="38" t="s">
        <v>80</v>
      </c>
      <c r="B14" s="16">
        <v>1552</v>
      </c>
      <c r="C14" s="17">
        <f t="shared" si="0"/>
        <v>5.9011406844106462</v>
      </c>
    </row>
    <row r="15" spans="1:3" x14ac:dyDescent="0.2">
      <c r="A15" s="38" t="s">
        <v>113</v>
      </c>
      <c r="B15" s="16">
        <v>1139</v>
      </c>
      <c r="C15" s="17">
        <f t="shared" si="0"/>
        <v>4.330798479087453</v>
      </c>
    </row>
    <row r="16" spans="1:3" x14ac:dyDescent="0.2">
      <c r="A16" s="38" t="s">
        <v>70</v>
      </c>
      <c r="B16" s="39">
        <v>1134</v>
      </c>
      <c r="C16" s="17">
        <f t="shared" si="0"/>
        <v>4.3117870722433462</v>
      </c>
    </row>
    <row r="17" spans="1:3" x14ac:dyDescent="0.2">
      <c r="A17" s="38" t="s">
        <v>63</v>
      </c>
      <c r="B17" s="39">
        <v>1074</v>
      </c>
      <c r="C17" s="17">
        <f t="shared" si="0"/>
        <v>4.0836501901140689</v>
      </c>
    </row>
    <row r="18" spans="1:3" x14ac:dyDescent="0.2">
      <c r="A18" s="38" t="s">
        <v>76</v>
      </c>
      <c r="B18" s="16">
        <v>908</v>
      </c>
      <c r="C18" s="17">
        <f t="shared" si="0"/>
        <v>3.4524714828897336</v>
      </c>
    </row>
    <row r="19" spans="1:3" x14ac:dyDescent="0.2">
      <c r="A19" s="38" t="s">
        <v>95</v>
      </c>
      <c r="B19" s="16">
        <v>811</v>
      </c>
      <c r="C19" s="17">
        <f t="shared" si="0"/>
        <v>3.0836501901140685</v>
      </c>
    </row>
    <row r="20" spans="1:3" x14ac:dyDescent="0.2">
      <c r="A20" s="38" t="s">
        <v>75</v>
      </c>
      <c r="B20" s="16">
        <v>743</v>
      </c>
      <c r="C20" s="17">
        <f t="shared" si="0"/>
        <v>2.8250950570342206</v>
      </c>
    </row>
    <row r="21" spans="1:3" x14ac:dyDescent="0.2">
      <c r="A21" s="38" t="s">
        <v>97</v>
      </c>
      <c r="B21" s="16">
        <v>703</v>
      </c>
      <c r="C21" s="17">
        <f t="shared" si="0"/>
        <v>2.6730038022813689</v>
      </c>
    </row>
    <row r="22" spans="1:3" x14ac:dyDescent="0.2">
      <c r="A22" s="38" t="s">
        <v>122</v>
      </c>
      <c r="B22" s="16">
        <v>607</v>
      </c>
      <c r="C22" s="17">
        <f t="shared" si="0"/>
        <v>2.3079847908745248</v>
      </c>
    </row>
    <row r="23" spans="1:3" x14ac:dyDescent="0.2">
      <c r="A23" s="38" t="s">
        <v>132</v>
      </c>
      <c r="B23" s="16">
        <v>589</v>
      </c>
      <c r="C23" s="17">
        <f t="shared" si="0"/>
        <v>2.2395437262357416</v>
      </c>
    </row>
    <row r="24" spans="1:3" x14ac:dyDescent="0.2">
      <c r="A24" s="38" t="s">
        <v>91</v>
      </c>
      <c r="B24" s="16">
        <v>582</v>
      </c>
      <c r="C24" s="17">
        <f t="shared" si="0"/>
        <v>2.2129277566539924</v>
      </c>
    </row>
    <row r="25" spans="1:3" x14ac:dyDescent="0.2">
      <c r="A25" s="38" t="s">
        <v>114</v>
      </c>
      <c r="B25" s="16">
        <v>498</v>
      </c>
      <c r="C25" s="17">
        <f t="shared" si="0"/>
        <v>1.8935361216730038</v>
      </c>
    </row>
    <row r="26" spans="1:3" x14ac:dyDescent="0.2">
      <c r="A26" s="38" t="s">
        <v>127</v>
      </c>
      <c r="B26" s="16">
        <v>483</v>
      </c>
      <c r="C26" s="17">
        <f t="shared" si="0"/>
        <v>1.8365019011406845</v>
      </c>
    </row>
    <row r="27" spans="1:3" x14ac:dyDescent="0.2">
      <c r="A27" s="38" t="s">
        <v>134</v>
      </c>
      <c r="B27" s="16">
        <v>427</v>
      </c>
      <c r="C27" s="17">
        <f t="shared" si="0"/>
        <v>1.623574144486692</v>
      </c>
    </row>
    <row r="28" spans="1:3" x14ac:dyDescent="0.2">
      <c r="A28" s="38" t="s">
        <v>107</v>
      </c>
      <c r="B28" s="16">
        <v>351</v>
      </c>
      <c r="C28" s="17">
        <f t="shared" si="0"/>
        <v>1.3346007604562737</v>
      </c>
    </row>
    <row r="29" spans="1:3" x14ac:dyDescent="0.2">
      <c r="A29" s="38" t="s">
        <v>69</v>
      </c>
      <c r="B29" s="39">
        <v>349</v>
      </c>
      <c r="C29" s="17">
        <f t="shared" si="0"/>
        <v>1.3269961977186311</v>
      </c>
    </row>
    <row r="30" spans="1:3" x14ac:dyDescent="0.2">
      <c r="A30" s="38" t="s">
        <v>154</v>
      </c>
      <c r="B30" s="16">
        <v>310</v>
      </c>
      <c r="C30" s="17">
        <f t="shared" si="0"/>
        <v>1.1787072243346008</v>
      </c>
    </row>
    <row r="31" spans="1:3" x14ac:dyDescent="0.2">
      <c r="A31" s="38" t="s">
        <v>62</v>
      </c>
      <c r="B31" s="16">
        <v>307</v>
      </c>
      <c r="C31" s="17">
        <f t="shared" si="0"/>
        <v>1.167300380228137</v>
      </c>
    </row>
    <row r="32" spans="1:3" x14ac:dyDescent="0.2">
      <c r="A32" s="38" t="s">
        <v>66</v>
      </c>
      <c r="B32" s="16">
        <v>304</v>
      </c>
      <c r="C32" s="17">
        <f t="shared" si="0"/>
        <v>1.1558935361216729</v>
      </c>
    </row>
    <row r="33" spans="1:3" x14ac:dyDescent="0.2">
      <c r="A33" s="38" t="s">
        <v>112</v>
      </c>
      <c r="B33" s="16">
        <v>298</v>
      </c>
      <c r="C33" s="17">
        <f t="shared" si="0"/>
        <v>1.1330798479087454</v>
      </c>
    </row>
    <row r="34" spans="1:3" x14ac:dyDescent="0.2">
      <c r="A34" s="38" t="s">
        <v>111</v>
      </c>
      <c r="B34" s="16">
        <v>290</v>
      </c>
      <c r="C34" s="17">
        <f t="shared" si="0"/>
        <v>1.1026615969581748</v>
      </c>
    </row>
    <row r="35" spans="1:3" x14ac:dyDescent="0.2">
      <c r="A35" s="38" t="s">
        <v>61</v>
      </c>
      <c r="B35" s="16">
        <v>266</v>
      </c>
      <c r="C35" s="17">
        <f t="shared" si="0"/>
        <v>1.0114068441064639</v>
      </c>
    </row>
    <row r="36" spans="1:3" x14ac:dyDescent="0.2">
      <c r="A36" s="38" t="s">
        <v>131</v>
      </c>
      <c r="B36" s="39">
        <v>266</v>
      </c>
      <c r="C36" s="17">
        <f t="shared" si="0"/>
        <v>1.0114068441064639</v>
      </c>
    </row>
    <row r="37" spans="1:3" x14ac:dyDescent="0.2">
      <c r="A37" s="38" t="s">
        <v>64</v>
      </c>
      <c r="B37" s="16">
        <v>264</v>
      </c>
      <c r="C37" s="17">
        <f t="shared" si="0"/>
        <v>1.0038022813688212</v>
      </c>
    </row>
    <row r="38" spans="1:3" x14ac:dyDescent="0.2">
      <c r="A38" s="38" t="s">
        <v>94</v>
      </c>
      <c r="B38" s="39">
        <v>256</v>
      </c>
      <c r="C38" s="17">
        <f t="shared" si="0"/>
        <v>0.97338403041825095</v>
      </c>
    </row>
    <row r="39" spans="1:3" x14ac:dyDescent="0.2">
      <c r="A39" s="38" t="s">
        <v>135</v>
      </c>
      <c r="B39" s="16">
        <v>251</v>
      </c>
      <c r="C39" s="17">
        <f t="shared" si="0"/>
        <v>0.95437262357414443</v>
      </c>
    </row>
    <row r="40" spans="1:3" x14ac:dyDescent="0.2">
      <c r="A40" s="38" t="s">
        <v>121</v>
      </c>
      <c r="B40" s="16">
        <v>249</v>
      </c>
      <c r="C40" s="17">
        <f t="shared" si="0"/>
        <v>0.94676806083650189</v>
      </c>
    </row>
    <row r="41" spans="1:3" x14ac:dyDescent="0.2">
      <c r="A41" s="38" t="s">
        <v>98</v>
      </c>
      <c r="B41" s="16">
        <v>246</v>
      </c>
      <c r="C41" s="17">
        <f t="shared" si="0"/>
        <v>0.93536121673003814</v>
      </c>
    </row>
    <row r="42" spans="1:3" x14ac:dyDescent="0.2">
      <c r="A42" s="38" t="s">
        <v>128</v>
      </c>
      <c r="B42" s="16">
        <v>238</v>
      </c>
      <c r="C42" s="17">
        <f t="shared" si="0"/>
        <v>0.90494296577946776</v>
      </c>
    </row>
    <row r="43" spans="1:3" x14ac:dyDescent="0.2">
      <c r="A43" s="38" t="s">
        <v>89</v>
      </c>
      <c r="B43" s="16">
        <v>234</v>
      </c>
      <c r="C43" s="17">
        <f t="shared" si="0"/>
        <v>0.88973384030418246</v>
      </c>
    </row>
    <row r="44" spans="1:3" x14ac:dyDescent="0.2">
      <c r="A44" s="38" t="s">
        <v>125</v>
      </c>
      <c r="B44" s="16">
        <v>211</v>
      </c>
      <c r="C44" s="17">
        <f t="shared" si="0"/>
        <v>0.80228136882129275</v>
      </c>
    </row>
    <row r="45" spans="1:3" x14ac:dyDescent="0.2">
      <c r="A45" s="38" t="s">
        <v>79</v>
      </c>
      <c r="B45" s="16">
        <v>209</v>
      </c>
      <c r="C45" s="17">
        <f t="shared" si="0"/>
        <v>0.79467680608365021</v>
      </c>
    </row>
    <row r="46" spans="1:3" x14ac:dyDescent="0.2">
      <c r="A46" s="38" t="s">
        <v>65</v>
      </c>
      <c r="B46" s="16">
        <v>205</v>
      </c>
      <c r="C46" s="17">
        <f t="shared" si="0"/>
        <v>0.77946768060836502</v>
      </c>
    </row>
    <row r="47" spans="1:3" x14ac:dyDescent="0.2">
      <c r="A47" s="38" t="s">
        <v>93</v>
      </c>
      <c r="B47" s="16">
        <v>189</v>
      </c>
      <c r="C47" s="17">
        <f t="shared" si="0"/>
        <v>0.71863117870722437</v>
      </c>
    </row>
    <row r="48" spans="1:3" x14ac:dyDescent="0.2">
      <c r="A48" s="38" t="s">
        <v>77</v>
      </c>
      <c r="B48" s="16">
        <v>187</v>
      </c>
      <c r="C48" s="17">
        <f t="shared" si="0"/>
        <v>0.71102661596958183</v>
      </c>
    </row>
    <row r="49" spans="1:3" x14ac:dyDescent="0.2">
      <c r="A49" s="38" t="s">
        <v>60</v>
      </c>
      <c r="B49" s="16">
        <v>183</v>
      </c>
      <c r="C49" s="17">
        <f t="shared" si="0"/>
        <v>0.69581749049429664</v>
      </c>
    </row>
    <row r="50" spans="1:3" x14ac:dyDescent="0.2">
      <c r="A50" s="38" t="s">
        <v>67</v>
      </c>
      <c r="B50" s="16">
        <v>183</v>
      </c>
      <c r="C50" s="17">
        <f t="shared" si="0"/>
        <v>0.69581749049429664</v>
      </c>
    </row>
    <row r="51" spans="1:3" x14ac:dyDescent="0.2">
      <c r="A51" s="38" t="s">
        <v>74</v>
      </c>
      <c r="B51" s="16">
        <v>155</v>
      </c>
      <c r="C51" s="17">
        <f t="shared" si="0"/>
        <v>0.58935361216730042</v>
      </c>
    </row>
    <row r="52" spans="1:3" x14ac:dyDescent="0.2">
      <c r="A52" s="38" t="s">
        <v>102</v>
      </c>
      <c r="B52" s="16">
        <v>148</v>
      </c>
      <c r="C52" s="17">
        <f t="shared" si="0"/>
        <v>0.56273764258555126</v>
      </c>
    </row>
    <row r="53" spans="1:3" x14ac:dyDescent="0.2">
      <c r="A53" s="38" t="s">
        <v>105</v>
      </c>
      <c r="B53" s="16">
        <v>146</v>
      </c>
      <c r="C53" s="17">
        <f t="shared" si="0"/>
        <v>0.55513307984790872</v>
      </c>
    </row>
    <row r="54" spans="1:3" x14ac:dyDescent="0.2">
      <c r="A54" s="38" t="s">
        <v>99</v>
      </c>
      <c r="B54" s="16">
        <v>141</v>
      </c>
      <c r="C54" s="17">
        <f t="shared" si="0"/>
        <v>0.5361216730038022</v>
      </c>
    </row>
    <row r="55" spans="1:3" x14ac:dyDescent="0.2">
      <c r="A55" s="38" t="s">
        <v>117</v>
      </c>
      <c r="B55" s="16">
        <v>132</v>
      </c>
      <c r="C55" s="17">
        <f t="shared" si="0"/>
        <v>0.50190114068441061</v>
      </c>
    </row>
    <row r="56" spans="1:3" x14ac:dyDescent="0.2">
      <c r="A56" s="38" t="s">
        <v>83</v>
      </c>
      <c r="B56" s="16">
        <v>113</v>
      </c>
      <c r="C56" s="17">
        <f t="shared" si="0"/>
        <v>0.42965779467680609</v>
      </c>
    </row>
    <row r="57" spans="1:3" x14ac:dyDescent="0.2">
      <c r="A57" s="38" t="s">
        <v>78</v>
      </c>
      <c r="B57" s="16">
        <v>111</v>
      </c>
      <c r="C57" s="17">
        <f t="shared" si="0"/>
        <v>0.42205323193916344</v>
      </c>
    </row>
    <row r="58" spans="1:3" x14ac:dyDescent="0.2">
      <c r="A58" s="38" t="s">
        <v>126</v>
      </c>
      <c r="B58" s="16">
        <v>109</v>
      </c>
      <c r="C58" s="17">
        <f t="shared" si="0"/>
        <v>0.4144486692015209</v>
      </c>
    </row>
    <row r="59" spans="1:3" x14ac:dyDescent="0.2">
      <c r="A59" s="38" t="s">
        <v>90</v>
      </c>
      <c r="B59" s="16">
        <v>101</v>
      </c>
      <c r="C59" s="17">
        <f t="shared" si="0"/>
        <v>0.38403041825095058</v>
      </c>
    </row>
    <row r="60" spans="1:3" x14ac:dyDescent="0.2">
      <c r="A60" s="38" t="s">
        <v>92</v>
      </c>
      <c r="B60" s="16">
        <v>97</v>
      </c>
      <c r="C60" s="17">
        <f t="shared" si="0"/>
        <v>0.36882129277566539</v>
      </c>
    </row>
    <row r="61" spans="1:3" x14ac:dyDescent="0.2">
      <c r="A61" s="38" t="s">
        <v>72</v>
      </c>
      <c r="B61" s="16">
        <v>94</v>
      </c>
      <c r="C61" s="17">
        <f t="shared" si="0"/>
        <v>0.35741444866920152</v>
      </c>
    </row>
    <row r="62" spans="1:3" x14ac:dyDescent="0.2">
      <c r="A62" s="38" t="s">
        <v>130</v>
      </c>
      <c r="B62" s="16">
        <v>83</v>
      </c>
      <c r="C62" s="17">
        <f t="shared" si="0"/>
        <v>0.31558935361216728</v>
      </c>
    </row>
    <row r="63" spans="1:3" x14ac:dyDescent="0.2">
      <c r="A63" s="38" t="s">
        <v>73</v>
      </c>
      <c r="B63" s="16">
        <v>81</v>
      </c>
      <c r="C63" s="17">
        <f t="shared" si="0"/>
        <v>0.30798479087452474</v>
      </c>
    </row>
    <row r="64" spans="1:3" x14ac:dyDescent="0.2">
      <c r="A64" s="38" t="s">
        <v>108</v>
      </c>
      <c r="B64" s="16">
        <v>76</v>
      </c>
      <c r="C64" s="17">
        <f t="shared" si="0"/>
        <v>0.28897338403041822</v>
      </c>
    </row>
    <row r="65" spans="1:3" x14ac:dyDescent="0.2">
      <c r="A65" s="38" t="s">
        <v>120</v>
      </c>
      <c r="B65" s="16">
        <v>72</v>
      </c>
      <c r="C65" s="17">
        <f t="shared" si="0"/>
        <v>0.27376425855513309</v>
      </c>
    </row>
    <row r="66" spans="1:3" x14ac:dyDescent="0.2">
      <c r="A66" s="38" t="s">
        <v>155</v>
      </c>
      <c r="B66" s="16">
        <v>70</v>
      </c>
      <c r="C66" s="17">
        <f t="shared" si="0"/>
        <v>0.26615969581749049</v>
      </c>
    </row>
    <row r="67" spans="1:3" x14ac:dyDescent="0.2">
      <c r="A67" s="38" t="s">
        <v>86</v>
      </c>
      <c r="B67" s="16">
        <v>67</v>
      </c>
      <c r="C67" s="17">
        <f t="shared" si="0"/>
        <v>0.25475285171102663</v>
      </c>
    </row>
    <row r="68" spans="1:3" x14ac:dyDescent="0.2">
      <c r="A68" s="38" t="s">
        <v>106</v>
      </c>
      <c r="B68" s="16">
        <v>66</v>
      </c>
      <c r="C68" s="17">
        <f t="shared" si="0"/>
        <v>0.2509505703422053</v>
      </c>
    </row>
    <row r="69" spans="1:3" x14ac:dyDescent="0.2">
      <c r="A69" s="38" t="s">
        <v>116</v>
      </c>
      <c r="B69" s="16">
        <v>64</v>
      </c>
      <c r="C69" s="17">
        <f t="shared" si="0"/>
        <v>0.24334600760456274</v>
      </c>
    </row>
    <row r="70" spans="1:3" x14ac:dyDescent="0.2">
      <c r="A70" s="38" t="s">
        <v>96</v>
      </c>
      <c r="B70" s="16">
        <v>54</v>
      </c>
      <c r="C70" s="17">
        <f t="shared" si="0"/>
        <v>0.20532319391634982</v>
      </c>
    </row>
    <row r="71" spans="1:3" x14ac:dyDescent="0.2">
      <c r="A71" s="38" t="s">
        <v>129</v>
      </c>
      <c r="B71" s="16">
        <v>53</v>
      </c>
      <c r="C71" s="17">
        <f t="shared" si="0"/>
        <v>0.20152091254752852</v>
      </c>
    </row>
    <row r="72" spans="1:3" x14ac:dyDescent="0.2">
      <c r="A72" s="38" t="s">
        <v>71</v>
      </c>
      <c r="B72" s="16">
        <v>51</v>
      </c>
      <c r="C72" s="17">
        <f t="shared" si="0"/>
        <v>0.19391634980988592</v>
      </c>
    </row>
    <row r="73" spans="1:3" x14ac:dyDescent="0.2">
      <c r="A73" s="38" t="s">
        <v>145</v>
      </c>
      <c r="B73" s="16">
        <v>51</v>
      </c>
      <c r="C73" s="17">
        <f t="shared" si="0"/>
        <v>0.19391634980988592</v>
      </c>
    </row>
    <row r="74" spans="1:3" x14ac:dyDescent="0.2">
      <c r="A74" s="38" t="s">
        <v>144</v>
      </c>
      <c r="B74" s="16">
        <v>49</v>
      </c>
      <c r="C74" s="17">
        <f t="shared" si="0"/>
        <v>0.18631178707224336</v>
      </c>
    </row>
    <row r="75" spans="1:3" x14ac:dyDescent="0.2">
      <c r="A75" s="38" t="s">
        <v>136</v>
      </c>
      <c r="B75" s="39">
        <v>47</v>
      </c>
      <c r="C75" s="17">
        <f t="shared" si="0"/>
        <v>0.17870722433460076</v>
      </c>
    </row>
    <row r="76" spans="1:3" x14ac:dyDescent="0.2">
      <c r="A76" s="38" t="s">
        <v>151</v>
      </c>
      <c r="B76" s="16">
        <v>37</v>
      </c>
      <c r="C76" s="17">
        <f t="shared" ref="C76:C99" si="1">(B76/B$100)*100</f>
        <v>0.14068441064638781</v>
      </c>
    </row>
    <row r="77" spans="1:3" x14ac:dyDescent="0.2">
      <c r="A77" s="38" t="s">
        <v>85</v>
      </c>
      <c r="B77" s="16">
        <v>36</v>
      </c>
      <c r="C77" s="17">
        <f t="shared" si="1"/>
        <v>0.13688212927756654</v>
      </c>
    </row>
    <row r="78" spans="1:3" x14ac:dyDescent="0.2">
      <c r="A78" s="38" t="s">
        <v>87</v>
      </c>
      <c r="B78" s="16">
        <v>30</v>
      </c>
      <c r="C78" s="17">
        <f t="shared" si="1"/>
        <v>0.11406844106463879</v>
      </c>
    </row>
    <row r="79" spans="1:3" x14ac:dyDescent="0.2">
      <c r="A79" s="38" t="s">
        <v>109</v>
      </c>
      <c r="B79" s="39">
        <v>30</v>
      </c>
      <c r="C79" s="17">
        <f t="shared" si="1"/>
        <v>0.11406844106463879</v>
      </c>
    </row>
    <row r="80" spans="1:3" x14ac:dyDescent="0.2">
      <c r="A80" s="38" t="s">
        <v>110</v>
      </c>
      <c r="B80" s="39">
        <v>27</v>
      </c>
      <c r="C80" s="17">
        <f t="shared" si="1"/>
        <v>0.10266159695817491</v>
      </c>
    </row>
    <row r="81" spans="1:3" x14ac:dyDescent="0.2">
      <c r="A81" s="38" t="s">
        <v>84</v>
      </c>
      <c r="B81" s="39">
        <v>26</v>
      </c>
      <c r="C81" s="17">
        <f t="shared" si="1"/>
        <v>9.8859315589353625E-2</v>
      </c>
    </row>
    <row r="82" spans="1:3" x14ac:dyDescent="0.2">
      <c r="A82" s="38" t="s">
        <v>123</v>
      </c>
      <c r="B82" s="39">
        <v>23</v>
      </c>
      <c r="C82" s="17">
        <f t="shared" si="1"/>
        <v>8.7452471482889732E-2</v>
      </c>
    </row>
    <row r="83" spans="1:3" x14ac:dyDescent="0.2">
      <c r="A83" s="38" t="s">
        <v>115</v>
      </c>
      <c r="B83" s="39">
        <v>22</v>
      </c>
      <c r="C83" s="17">
        <f t="shared" si="1"/>
        <v>8.3650190114068448E-2</v>
      </c>
    </row>
    <row r="84" spans="1:3" x14ac:dyDescent="0.2">
      <c r="A84" s="38" t="s">
        <v>103</v>
      </c>
      <c r="B84" s="39">
        <v>20</v>
      </c>
      <c r="C84" s="17">
        <f t="shared" si="1"/>
        <v>7.6045627376425853E-2</v>
      </c>
    </row>
    <row r="85" spans="1:3" x14ac:dyDescent="0.2">
      <c r="A85" s="38" t="s">
        <v>133</v>
      </c>
      <c r="B85" s="39">
        <v>18</v>
      </c>
      <c r="C85" s="17">
        <f t="shared" si="1"/>
        <v>6.8441064638783272E-2</v>
      </c>
    </row>
    <row r="86" spans="1:3" x14ac:dyDescent="0.2">
      <c r="A86" s="38" t="s">
        <v>124</v>
      </c>
      <c r="B86" s="39">
        <v>15</v>
      </c>
      <c r="C86" s="17">
        <f t="shared" si="1"/>
        <v>5.7034220532319393E-2</v>
      </c>
    </row>
    <row r="87" spans="1:3" x14ac:dyDescent="0.2">
      <c r="A87" s="38" t="s">
        <v>82</v>
      </c>
      <c r="B87" s="39">
        <v>14</v>
      </c>
      <c r="C87" s="17">
        <f t="shared" si="1"/>
        <v>5.3231939163498103E-2</v>
      </c>
    </row>
    <row r="88" spans="1:3" x14ac:dyDescent="0.2">
      <c r="A88" s="38" t="s">
        <v>119</v>
      </c>
      <c r="B88" s="39">
        <v>13</v>
      </c>
      <c r="C88" s="17">
        <f t="shared" si="1"/>
        <v>4.9429657794676812E-2</v>
      </c>
    </row>
    <row r="89" spans="1:3" x14ac:dyDescent="0.2">
      <c r="A89" s="38" t="s">
        <v>137</v>
      </c>
      <c r="B89" s="16">
        <v>11</v>
      </c>
      <c r="C89" s="17">
        <f t="shared" si="1"/>
        <v>4.1825095057034224E-2</v>
      </c>
    </row>
    <row r="90" spans="1:3" x14ac:dyDescent="0.2">
      <c r="A90" s="38" t="s">
        <v>101</v>
      </c>
      <c r="B90" s="16">
        <v>9</v>
      </c>
      <c r="C90" s="17">
        <f t="shared" si="1"/>
        <v>3.4220532319391636E-2</v>
      </c>
    </row>
    <row r="91" spans="1:3" x14ac:dyDescent="0.2">
      <c r="A91" s="38" t="s">
        <v>100</v>
      </c>
      <c r="B91" s="16">
        <v>8</v>
      </c>
      <c r="C91" s="17">
        <f t="shared" si="1"/>
        <v>3.0418250950570342E-2</v>
      </c>
    </row>
    <row r="92" spans="1:3" x14ac:dyDescent="0.2">
      <c r="A92" s="38" t="s">
        <v>81</v>
      </c>
      <c r="B92" s="16">
        <v>3</v>
      </c>
      <c r="C92" s="17">
        <f t="shared" si="1"/>
        <v>1.1406844106463879E-2</v>
      </c>
    </row>
    <row r="93" spans="1:3" x14ac:dyDescent="0.2">
      <c r="A93" s="38" t="s">
        <v>171</v>
      </c>
      <c r="B93" s="16">
        <v>2</v>
      </c>
      <c r="C93" s="17">
        <f t="shared" si="1"/>
        <v>7.6045627376425855E-3</v>
      </c>
    </row>
    <row r="94" spans="1:3" x14ac:dyDescent="0.2">
      <c r="A94" s="38" t="s">
        <v>147</v>
      </c>
      <c r="B94" s="16">
        <v>2</v>
      </c>
      <c r="C94" s="17">
        <f t="shared" si="1"/>
        <v>7.6045627376425855E-3</v>
      </c>
    </row>
    <row r="95" spans="1:3" x14ac:dyDescent="0.2">
      <c r="A95" s="38" t="s">
        <v>104</v>
      </c>
      <c r="B95" s="16">
        <v>2</v>
      </c>
      <c r="C95" s="17">
        <f t="shared" si="1"/>
        <v>7.6045627376425855E-3</v>
      </c>
    </row>
    <row r="96" spans="1:3" x14ac:dyDescent="0.2">
      <c r="A96" s="38" t="s">
        <v>146</v>
      </c>
      <c r="B96" s="16">
        <v>1</v>
      </c>
      <c r="C96" s="17">
        <f t="shared" si="1"/>
        <v>3.8022813688212928E-3</v>
      </c>
    </row>
    <row r="97" spans="1:3" x14ac:dyDescent="0.2">
      <c r="A97" s="38" t="s">
        <v>148</v>
      </c>
      <c r="B97" s="16">
        <v>1</v>
      </c>
      <c r="C97" s="17">
        <f t="shared" si="1"/>
        <v>3.8022813688212928E-3</v>
      </c>
    </row>
    <row r="98" spans="1:3" x14ac:dyDescent="0.2">
      <c r="A98" s="38" t="s">
        <v>156</v>
      </c>
      <c r="B98" s="39">
        <v>1</v>
      </c>
      <c r="C98" s="17">
        <f t="shared" si="1"/>
        <v>3.8022813688212928E-3</v>
      </c>
    </row>
    <row r="99" spans="1:3" x14ac:dyDescent="0.2">
      <c r="A99" s="38" t="s">
        <v>149</v>
      </c>
      <c r="B99" s="16">
        <v>1</v>
      </c>
      <c r="C99" s="17">
        <f t="shared" si="1"/>
        <v>3.8022813688212928E-3</v>
      </c>
    </row>
    <row r="100" spans="1:3" ht="15.75" x14ac:dyDescent="0.25">
      <c r="A100" s="40" t="s">
        <v>28</v>
      </c>
      <c r="B100" s="18">
        <v>26300</v>
      </c>
      <c r="C100" s="19">
        <f t="shared" ref="C100" si="2">(B100/B$100)*100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7" zoomScale="125" zoomScaleNormal="125" workbookViewId="0">
      <selection activeCell="F17" sqref="F17"/>
    </sheetView>
  </sheetViews>
  <sheetFormatPr baseColWidth="10" defaultColWidth="11.42578125" defaultRowHeight="15" x14ac:dyDescent="0.2"/>
  <cols>
    <col min="1" max="1" width="32.42578125" style="2" customWidth="1"/>
    <col min="2" max="2" width="14.5703125" style="15" customWidth="1"/>
    <col min="3" max="3" width="15" style="15" customWidth="1"/>
    <col min="4" max="16384" width="11.42578125" style="2"/>
  </cols>
  <sheetData>
    <row r="1" spans="1:6" ht="18" x14ac:dyDescent="0.25">
      <c r="A1" s="6" t="s">
        <v>1</v>
      </c>
    </row>
    <row r="2" spans="1:6" x14ac:dyDescent="0.2">
      <c r="A2" s="2" t="s">
        <v>0</v>
      </c>
    </row>
    <row r="8" spans="1:6" ht="15.75" x14ac:dyDescent="0.25">
      <c r="A8" s="1" t="s">
        <v>29</v>
      </c>
    </row>
    <row r="10" spans="1:6" ht="15.75" x14ac:dyDescent="0.25">
      <c r="A10" s="1"/>
    </row>
    <row r="11" spans="1:6" ht="19.5" customHeight="1" x14ac:dyDescent="0.25">
      <c r="A11" s="23" t="s">
        <v>30</v>
      </c>
      <c r="B11" s="36" t="s">
        <v>142</v>
      </c>
      <c r="C11" s="37">
        <v>2020</v>
      </c>
      <c r="D11" s="38"/>
    </row>
    <row r="12" spans="1:6" x14ac:dyDescent="0.2">
      <c r="A12" s="41">
        <v>1</v>
      </c>
      <c r="B12" s="16"/>
      <c r="C12" s="16">
        <v>237</v>
      </c>
      <c r="D12" s="38"/>
      <c r="F12" s="42"/>
    </row>
    <row r="13" spans="1:6" x14ac:dyDescent="0.2">
      <c r="A13" s="41">
        <v>2</v>
      </c>
      <c r="B13" s="16"/>
      <c r="C13" s="16">
        <v>139</v>
      </c>
      <c r="D13" s="38"/>
      <c r="F13" s="42"/>
    </row>
    <row r="14" spans="1:6" x14ac:dyDescent="0.2">
      <c r="A14" s="41">
        <v>3</v>
      </c>
      <c r="B14" s="16"/>
      <c r="C14" s="16">
        <v>156</v>
      </c>
      <c r="D14" s="38"/>
      <c r="F14" s="42"/>
    </row>
    <row r="15" spans="1:6" x14ac:dyDescent="0.2">
      <c r="A15" s="41">
        <v>4</v>
      </c>
      <c r="B15" s="16"/>
      <c r="C15" s="16">
        <v>170</v>
      </c>
      <c r="D15" s="38"/>
      <c r="F15" s="42"/>
    </row>
    <row r="16" spans="1:6" x14ac:dyDescent="0.2">
      <c r="A16" s="41">
        <v>5</v>
      </c>
      <c r="B16" s="16"/>
      <c r="C16" s="16">
        <v>934</v>
      </c>
      <c r="D16" s="38"/>
      <c r="F16" s="42"/>
    </row>
    <row r="17" spans="1:6" x14ac:dyDescent="0.2">
      <c r="A17" s="41">
        <v>6</v>
      </c>
      <c r="B17" s="16">
        <v>313</v>
      </c>
      <c r="C17" s="16"/>
      <c r="D17" s="38"/>
      <c r="F17" s="42"/>
    </row>
    <row r="18" spans="1:6" x14ac:dyDescent="0.2">
      <c r="A18" s="41">
        <v>7</v>
      </c>
      <c r="B18" s="16">
        <v>206</v>
      </c>
      <c r="C18" s="16"/>
      <c r="D18" s="38"/>
      <c r="F18" s="42"/>
    </row>
    <row r="19" spans="1:6" x14ac:dyDescent="0.2">
      <c r="A19" s="41">
        <v>8</v>
      </c>
      <c r="B19" s="16">
        <v>119</v>
      </c>
      <c r="C19" s="16"/>
      <c r="D19" s="38"/>
      <c r="F19" s="42"/>
    </row>
    <row r="20" spans="1:6" x14ac:dyDescent="0.2">
      <c r="A20" s="41">
        <v>9</v>
      </c>
      <c r="B20" s="16">
        <v>151</v>
      </c>
      <c r="C20" s="16"/>
      <c r="D20" s="38"/>
      <c r="F20" s="42"/>
    </row>
    <row r="21" spans="1:6" x14ac:dyDescent="0.2">
      <c r="A21" s="41">
        <v>10</v>
      </c>
      <c r="B21" s="16">
        <v>213</v>
      </c>
      <c r="C21" s="16"/>
      <c r="D21" s="38"/>
    </row>
    <row r="22" spans="1:6" x14ac:dyDescent="0.2">
      <c r="A22" s="41">
        <v>11</v>
      </c>
      <c r="B22" s="16">
        <v>261</v>
      </c>
      <c r="C22" s="16"/>
      <c r="D22" s="38"/>
    </row>
    <row r="23" spans="1:6" x14ac:dyDescent="0.2">
      <c r="A23" s="41">
        <v>12</v>
      </c>
      <c r="B23" s="16">
        <v>624</v>
      </c>
      <c r="C23" s="16"/>
      <c r="D23" s="38"/>
    </row>
    <row r="24" spans="1:6" ht="15.75" x14ac:dyDescent="0.25">
      <c r="A24" s="40" t="s">
        <v>6</v>
      </c>
      <c r="B24" s="18">
        <v>1187</v>
      </c>
      <c r="C24" s="18">
        <v>1636</v>
      </c>
      <c r="D24" s="18">
        <v>3523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opLeftCell="A37" workbookViewId="0">
      <selection activeCell="A37" sqref="A1:XFD1048576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15" customWidth="1"/>
    <col min="3" max="3" width="34.140625" style="15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165</v>
      </c>
    </row>
    <row r="10" spans="1:3" ht="15.75" x14ac:dyDescent="0.25">
      <c r="A10" s="3"/>
      <c r="B10" s="36" t="s">
        <v>27</v>
      </c>
      <c r="C10" s="37" t="s">
        <v>3</v>
      </c>
    </row>
    <row r="11" spans="1:3" x14ac:dyDescent="0.2">
      <c r="A11" s="38" t="s">
        <v>118</v>
      </c>
      <c r="B11" s="16">
        <v>125</v>
      </c>
      <c r="C11" s="17">
        <f t="shared" ref="C11:C38" si="0">(B11/B$67)*100</f>
        <v>13.383297644539615</v>
      </c>
    </row>
    <row r="12" spans="1:3" x14ac:dyDescent="0.2">
      <c r="A12" s="38" t="s">
        <v>68</v>
      </c>
      <c r="B12" s="16">
        <v>115</v>
      </c>
      <c r="C12" s="17">
        <f t="shared" si="0"/>
        <v>12.312633832976445</v>
      </c>
    </row>
    <row r="13" spans="1:3" x14ac:dyDescent="0.2">
      <c r="A13" s="38" t="s">
        <v>122</v>
      </c>
      <c r="B13" s="16">
        <v>113</v>
      </c>
      <c r="C13" s="17">
        <f t="shared" si="0"/>
        <v>12.098501070663811</v>
      </c>
    </row>
    <row r="14" spans="1:3" x14ac:dyDescent="0.2">
      <c r="A14" s="38" t="s">
        <v>80</v>
      </c>
      <c r="B14" s="16">
        <v>53</v>
      </c>
      <c r="C14" s="17">
        <f t="shared" si="0"/>
        <v>5.6745182012847968</v>
      </c>
    </row>
    <row r="15" spans="1:3" x14ac:dyDescent="0.2">
      <c r="A15" s="38" t="s">
        <v>95</v>
      </c>
      <c r="B15" s="16">
        <v>52</v>
      </c>
      <c r="C15" s="17">
        <f t="shared" si="0"/>
        <v>5.5674518201284791</v>
      </c>
    </row>
    <row r="16" spans="1:3" x14ac:dyDescent="0.2">
      <c r="A16" s="38" t="s">
        <v>97</v>
      </c>
      <c r="B16" s="16">
        <v>44</v>
      </c>
      <c r="C16" s="17">
        <f t="shared" si="0"/>
        <v>4.7109207708779444</v>
      </c>
    </row>
    <row r="17" spans="1:3" x14ac:dyDescent="0.2">
      <c r="A17" s="38" t="s">
        <v>88</v>
      </c>
      <c r="B17" s="16">
        <v>39</v>
      </c>
      <c r="C17" s="17">
        <f t="shared" si="0"/>
        <v>4.1755888650963602</v>
      </c>
    </row>
    <row r="18" spans="1:3" x14ac:dyDescent="0.2">
      <c r="A18" s="38" t="s">
        <v>127</v>
      </c>
      <c r="B18" s="16">
        <v>39</v>
      </c>
      <c r="C18" s="17">
        <f t="shared" si="0"/>
        <v>4.1755888650963602</v>
      </c>
    </row>
    <row r="19" spans="1:3" x14ac:dyDescent="0.2">
      <c r="A19" s="38" t="s">
        <v>70</v>
      </c>
      <c r="B19" s="16">
        <v>29</v>
      </c>
      <c r="C19" s="17">
        <f t="shared" si="0"/>
        <v>3.1049250535331905</v>
      </c>
    </row>
    <row r="20" spans="1:3" x14ac:dyDescent="0.2">
      <c r="A20" s="38" t="s">
        <v>75</v>
      </c>
      <c r="B20" s="16">
        <v>27</v>
      </c>
      <c r="C20" s="17">
        <f t="shared" si="0"/>
        <v>2.8907922912205568</v>
      </c>
    </row>
    <row r="21" spans="1:3" x14ac:dyDescent="0.2">
      <c r="A21" s="38" t="s">
        <v>76</v>
      </c>
      <c r="B21" s="16">
        <v>26</v>
      </c>
      <c r="C21" s="17">
        <f t="shared" si="0"/>
        <v>2.7837259100642395</v>
      </c>
    </row>
    <row r="22" spans="1:3" x14ac:dyDescent="0.2">
      <c r="A22" s="38" t="s">
        <v>89</v>
      </c>
      <c r="B22" s="16">
        <v>25</v>
      </c>
      <c r="C22" s="17">
        <f t="shared" si="0"/>
        <v>2.6766595289079231</v>
      </c>
    </row>
    <row r="23" spans="1:3" x14ac:dyDescent="0.2">
      <c r="A23" s="38" t="s">
        <v>91</v>
      </c>
      <c r="B23" s="16">
        <v>24</v>
      </c>
      <c r="C23" s="17">
        <f t="shared" si="0"/>
        <v>2.5695931477516059</v>
      </c>
    </row>
    <row r="24" spans="1:3" x14ac:dyDescent="0.2">
      <c r="A24" s="38" t="s">
        <v>154</v>
      </c>
      <c r="B24" s="16">
        <v>23</v>
      </c>
      <c r="C24" s="17">
        <f t="shared" si="0"/>
        <v>2.462526766595289</v>
      </c>
    </row>
    <row r="25" spans="1:3" x14ac:dyDescent="0.2">
      <c r="A25" s="38" t="s">
        <v>65</v>
      </c>
      <c r="B25" s="16">
        <v>21</v>
      </c>
      <c r="C25" s="17">
        <f t="shared" si="0"/>
        <v>2.2483940042826553</v>
      </c>
    </row>
    <row r="26" spans="1:3" x14ac:dyDescent="0.2">
      <c r="A26" s="38" t="s">
        <v>71</v>
      </c>
      <c r="B26" s="16">
        <v>16</v>
      </c>
      <c r="C26" s="17">
        <f t="shared" si="0"/>
        <v>1.7130620985010707</v>
      </c>
    </row>
    <row r="27" spans="1:3" x14ac:dyDescent="0.2">
      <c r="A27" s="38" t="s">
        <v>121</v>
      </c>
      <c r="B27" s="16">
        <v>12</v>
      </c>
      <c r="C27" s="17">
        <f t="shared" si="0"/>
        <v>1.2847965738758029</v>
      </c>
    </row>
    <row r="28" spans="1:3" x14ac:dyDescent="0.2">
      <c r="A28" s="38" t="s">
        <v>128</v>
      </c>
      <c r="B28" s="16">
        <v>12</v>
      </c>
      <c r="C28" s="17">
        <f t="shared" si="0"/>
        <v>1.2847965738758029</v>
      </c>
    </row>
    <row r="29" spans="1:3" x14ac:dyDescent="0.2">
      <c r="A29" s="38" t="s">
        <v>93</v>
      </c>
      <c r="B29" s="16">
        <v>11</v>
      </c>
      <c r="C29" s="17">
        <f t="shared" si="0"/>
        <v>1.1777301927194861</v>
      </c>
    </row>
    <row r="30" spans="1:3" x14ac:dyDescent="0.2">
      <c r="A30" s="38" t="s">
        <v>77</v>
      </c>
      <c r="B30" s="16">
        <v>10</v>
      </c>
      <c r="C30" s="17">
        <f t="shared" si="0"/>
        <v>1.070663811563169</v>
      </c>
    </row>
    <row r="31" spans="1:3" x14ac:dyDescent="0.2">
      <c r="A31" s="38" t="s">
        <v>151</v>
      </c>
      <c r="B31" s="16">
        <v>10</v>
      </c>
      <c r="C31" s="17">
        <f t="shared" si="0"/>
        <v>1.070663811563169</v>
      </c>
    </row>
    <row r="32" spans="1:3" x14ac:dyDescent="0.2">
      <c r="A32" s="38" t="s">
        <v>98</v>
      </c>
      <c r="B32" s="16">
        <v>9</v>
      </c>
      <c r="C32" s="17">
        <f t="shared" si="0"/>
        <v>0.9635974304068522</v>
      </c>
    </row>
    <row r="33" spans="1:3" x14ac:dyDescent="0.2">
      <c r="A33" s="38" t="s">
        <v>110</v>
      </c>
      <c r="B33" s="16">
        <v>9</v>
      </c>
      <c r="C33" s="17">
        <f t="shared" si="0"/>
        <v>0.9635974304068522</v>
      </c>
    </row>
    <row r="34" spans="1:3" x14ac:dyDescent="0.2">
      <c r="A34" s="38" t="s">
        <v>125</v>
      </c>
      <c r="B34" s="16">
        <v>9</v>
      </c>
      <c r="C34" s="17">
        <f t="shared" si="0"/>
        <v>0.9635974304068522</v>
      </c>
    </row>
    <row r="35" spans="1:3" x14ac:dyDescent="0.2">
      <c r="A35" s="38" t="s">
        <v>60</v>
      </c>
      <c r="B35" s="16">
        <v>7</v>
      </c>
      <c r="C35" s="17">
        <f t="shared" si="0"/>
        <v>0.74946466809421841</v>
      </c>
    </row>
    <row r="36" spans="1:3" x14ac:dyDescent="0.2">
      <c r="A36" s="38" t="s">
        <v>134</v>
      </c>
      <c r="B36" s="16">
        <v>7</v>
      </c>
      <c r="C36" s="17">
        <f t="shared" si="0"/>
        <v>0.74946466809421841</v>
      </c>
    </row>
    <row r="37" spans="1:3" x14ac:dyDescent="0.2">
      <c r="A37" s="38" t="s">
        <v>105</v>
      </c>
      <c r="B37" s="16">
        <v>6</v>
      </c>
      <c r="C37" s="17">
        <f t="shared" si="0"/>
        <v>0.64239828693790146</v>
      </c>
    </row>
    <row r="38" spans="1:3" x14ac:dyDescent="0.2">
      <c r="A38" s="38" t="s">
        <v>61</v>
      </c>
      <c r="B38" s="16">
        <v>5</v>
      </c>
      <c r="C38" s="17">
        <f t="shared" si="0"/>
        <v>0.53533190578158452</v>
      </c>
    </row>
    <row r="39" spans="1:3" x14ac:dyDescent="0.2">
      <c r="A39" s="38" t="s">
        <v>74</v>
      </c>
      <c r="B39" s="16">
        <v>4</v>
      </c>
      <c r="C39" s="17">
        <f t="shared" ref="C39:C56" si="1">(B39/B$67)*100</f>
        <v>0.42826552462526768</v>
      </c>
    </row>
    <row r="40" spans="1:3" x14ac:dyDescent="0.2">
      <c r="A40" s="38" t="s">
        <v>83</v>
      </c>
      <c r="B40" s="16">
        <v>4</v>
      </c>
      <c r="C40" s="17">
        <f t="shared" si="1"/>
        <v>0.42826552462526768</v>
      </c>
    </row>
    <row r="41" spans="1:3" x14ac:dyDescent="0.2">
      <c r="A41" s="38" t="s">
        <v>94</v>
      </c>
      <c r="B41" s="16">
        <v>4</v>
      </c>
      <c r="C41" s="17">
        <f t="shared" si="1"/>
        <v>0.42826552462526768</v>
      </c>
    </row>
    <row r="42" spans="1:3" x14ac:dyDescent="0.2">
      <c r="A42" s="38" t="s">
        <v>113</v>
      </c>
      <c r="B42" s="16">
        <v>4</v>
      </c>
      <c r="C42" s="17">
        <f t="shared" si="1"/>
        <v>0.42826552462526768</v>
      </c>
    </row>
    <row r="43" spans="1:3" x14ac:dyDescent="0.2">
      <c r="A43" s="38" t="s">
        <v>116</v>
      </c>
      <c r="B43" s="16">
        <v>4</v>
      </c>
      <c r="C43" s="17">
        <f t="shared" si="1"/>
        <v>0.42826552462526768</v>
      </c>
    </row>
    <row r="44" spans="1:3" x14ac:dyDescent="0.2">
      <c r="A44" s="38" t="s">
        <v>132</v>
      </c>
      <c r="B44" s="16">
        <v>4</v>
      </c>
      <c r="C44" s="17">
        <f t="shared" si="1"/>
        <v>0.42826552462526768</v>
      </c>
    </row>
    <row r="45" spans="1:3" x14ac:dyDescent="0.2">
      <c r="A45" s="38" t="s">
        <v>117</v>
      </c>
      <c r="B45" s="16">
        <v>3</v>
      </c>
      <c r="C45" s="17">
        <f t="shared" si="1"/>
        <v>0.32119914346895073</v>
      </c>
    </row>
    <row r="46" spans="1:3" x14ac:dyDescent="0.2">
      <c r="A46" s="38" t="s">
        <v>126</v>
      </c>
      <c r="B46" s="16">
        <v>3</v>
      </c>
      <c r="C46" s="17">
        <f t="shared" si="1"/>
        <v>0.32119914346895073</v>
      </c>
    </row>
    <row r="47" spans="1:3" x14ac:dyDescent="0.2">
      <c r="A47" s="38" t="s">
        <v>64</v>
      </c>
      <c r="B47" s="16">
        <v>2</v>
      </c>
      <c r="C47" s="17">
        <f t="shared" si="1"/>
        <v>0.21413276231263384</v>
      </c>
    </row>
    <row r="48" spans="1:3" x14ac:dyDescent="0.2">
      <c r="A48" s="38" t="s">
        <v>78</v>
      </c>
      <c r="B48" s="16">
        <v>2</v>
      </c>
      <c r="C48" s="17">
        <f t="shared" si="1"/>
        <v>0.21413276231263384</v>
      </c>
    </row>
    <row r="49" spans="1:3" x14ac:dyDescent="0.2">
      <c r="A49" s="38" t="s">
        <v>84</v>
      </c>
      <c r="B49" s="16">
        <v>2</v>
      </c>
      <c r="C49" s="17">
        <f t="shared" si="1"/>
        <v>0.21413276231263384</v>
      </c>
    </row>
    <row r="50" spans="1:3" x14ac:dyDescent="0.2">
      <c r="A50" s="38" t="s">
        <v>90</v>
      </c>
      <c r="B50" s="16">
        <v>2</v>
      </c>
      <c r="C50" s="17">
        <f t="shared" si="1"/>
        <v>0.21413276231263384</v>
      </c>
    </row>
    <row r="51" spans="1:3" x14ac:dyDescent="0.2">
      <c r="A51" s="38" t="s">
        <v>102</v>
      </c>
      <c r="B51" s="16">
        <v>2</v>
      </c>
      <c r="C51" s="17">
        <f t="shared" si="1"/>
        <v>0.21413276231263384</v>
      </c>
    </row>
    <row r="52" spans="1:3" x14ac:dyDescent="0.2">
      <c r="A52" s="38" t="s">
        <v>114</v>
      </c>
      <c r="B52" s="16">
        <v>2</v>
      </c>
      <c r="C52" s="17">
        <f t="shared" si="1"/>
        <v>0.21413276231263384</v>
      </c>
    </row>
    <row r="53" spans="1:3" x14ac:dyDescent="0.2">
      <c r="A53" s="38" t="s">
        <v>63</v>
      </c>
      <c r="B53" s="16">
        <v>1</v>
      </c>
      <c r="C53" s="17">
        <f t="shared" si="1"/>
        <v>0.10706638115631692</v>
      </c>
    </row>
    <row r="54" spans="1:3" x14ac:dyDescent="0.2">
      <c r="A54" s="38" t="s">
        <v>69</v>
      </c>
      <c r="B54" s="16">
        <v>1</v>
      </c>
      <c r="C54" s="17">
        <f t="shared" si="1"/>
        <v>0.10706638115631692</v>
      </c>
    </row>
    <row r="55" spans="1:3" x14ac:dyDescent="0.2">
      <c r="A55" s="38" t="s">
        <v>82</v>
      </c>
      <c r="B55" s="16">
        <v>1</v>
      </c>
      <c r="C55" s="17">
        <f t="shared" si="1"/>
        <v>0.10706638115631692</v>
      </c>
    </row>
    <row r="56" spans="1:3" x14ac:dyDescent="0.2">
      <c r="A56" s="38" t="s">
        <v>85</v>
      </c>
      <c r="B56" s="16">
        <v>1</v>
      </c>
      <c r="C56" s="17">
        <f t="shared" si="1"/>
        <v>0.10706638115631692</v>
      </c>
    </row>
    <row r="57" spans="1:3" x14ac:dyDescent="0.2">
      <c r="A57" s="38" t="s">
        <v>87</v>
      </c>
      <c r="B57" s="16">
        <v>1</v>
      </c>
      <c r="C57" s="17">
        <f t="shared" ref="C57:C67" si="2">(B57/B$67)*100</f>
        <v>0.10706638115631692</v>
      </c>
    </row>
    <row r="58" spans="1:3" x14ac:dyDescent="0.2">
      <c r="A58" s="38" t="s">
        <v>96</v>
      </c>
      <c r="B58" s="16">
        <v>1</v>
      </c>
      <c r="C58" s="17">
        <f t="shared" si="2"/>
        <v>0.10706638115631692</v>
      </c>
    </row>
    <row r="59" spans="1:3" x14ac:dyDescent="0.2">
      <c r="A59" s="38" t="s">
        <v>99</v>
      </c>
      <c r="B59" s="16">
        <v>1</v>
      </c>
      <c r="C59" s="17">
        <f t="shared" si="2"/>
        <v>0.10706638115631692</v>
      </c>
    </row>
    <row r="60" spans="1:3" x14ac:dyDescent="0.2">
      <c r="A60" s="38" t="s">
        <v>108</v>
      </c>
      <c r="B60" s="16">
        <v>1</v>
      </c>
      <c r="C60" s="17">
        <f t="shared" si="2"/>
        <v>0.10706638115631692</v>
      </c>
    </row>
    <row r="61" spans="1:3" x14ac:dyDescent="0.2">
      <c r="A61" s="38" t="s">
        <v>109</v>
      </c>
      <c r="B61" s="16">
        <v>1</v>
      </c>
      <c r="C61" s="17">
        <f t="shared" si="2"/>
        <v>0.10706638115631692</v>
      </c>
    </row>
    <row r="62" spans="1:3" x14ac:dyDescent="0.2">
      <c r="A62" s="38" t="s">
        <v>111</v>
      </c>
      <c r="B62" s="16">
        <v>1</v>
      </c>
      <c r="C62" s="17">
        <f t="shared" si="2"/>
        <v>0.10706638115631692</v>
      </c>
    </row>
    <row r="63" spans="1:3" x14ac:dyDescent="0.2">
      <c r="A63" s="38" t="s">
        <v>112</v>
      </c>
      <c r="B63" s="16">
        <v>1</v>
      </c>
      <c r="C63" s="17">
        <f t="shared" si="2"/>
        <v>0.10706638115631692</v>
      </c>
    </row>
    <row r="64" spans="1:3" x14ac:dyDescent="0.2">
      <c r="A64" s="38" t="s">
        <v>145</v>
      </c>
      <c r="B64" s="16">
        <v>1</v>
      </c>
      <c r="C64" s="17">
        <f t="shared" si="2"/>
        <v>0.10706638115631692</v>
      </c>
    </row>
    <row r="65" spans="1:3" x14ac:dyDescent="0.2">
      <c r="A65" s="38" t="s">
        <v>135</v>
      </c>
      <c r="B65" s="16">
        <v>1</v>
      </c>
      <c r="C65" s="17">
        <f t="shared" si="2"/>
        <v>0.10706638115631692</v>
      </c>
    </row>
    <row r="66" spans="1:3" x14ac:dyDescent="0.2">
      <c r="A66" s="38" t="s">
        <v>136</v>
      </c>
      <c r="B66" s="16">
        <v>1</v>
      </c>
      <c r="C66" s="17">
        <f t="shared" si="2"/>
        <v>0.10706638115631692</v>
      </c>
    </row>
    <row r="67" spans="1:3" ht="15.75" x14ac:dyDescent="0.25">
      <c r="A67" s="38" t="s">
        <v>28</v>
      </c>
      <c r="B67" s="18">
        <v>934</v>
      </c>
      <c r="C67" s="19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workbookViewId="0">
      <selection activeCell="A18" sqref="A18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15" customWidth="1"/>
    <col min="3" max="3" width="30.5703125" style="15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30" customHeight="1" x14ac:dyDescent="0.25">
      <c r="A8" s="49" t="s">
        <v>166</v>
      </c>
      <c r="B8" s="49"/>
      <c r="C8" s="49"/>
    </row>
    <row r="10" spans="1:3" ht="15.75" x14ac:dyDescent="0.25">
      <c r="A10" s="3"/>
      <c r="B10" s="36" t="s">
        <v>27</v>
      </c>
      <c r="C10" s="37" t="s">
        <v>3</v>
      </c>
    </row>
    <row r="11" spans="1:3" x14ac:dyDescent="0.2">
      <c r="A11" s="38" t="s">
        <v>68</v>
      </c>
      <c r="B11" s="16">
        <v>586</v>
      </c>
      <c r="C11" s="17">
        <f t="shared" ref="C11:C42" si="0">(B11/B$87)*100</f>
        <v>16.633550950894126</v>
      </c>
    </row>
    <row r="12" spans="1:3" x14ac:dyDescent="0.2">
      <c r="A12" s="38" t="s">
        <v>70</v>
      </c>
      <c r="B12" s="16">
        <v>243</v>
      </c>
      <c r="C12" s="17">
        <f t="shared" si="0"/>
        <v>6.8975305137666769</v>
      </c>
    </row>
    <row r="13" spans="1:3" x14ac:dyDescent="0.2">
      <c r="A13" s="38" t="s">
        <v>118</v>
      </c>
      <c r="B13" s="16">
        <v>199</v>
      </c>
      <c r="C13" s="17">
        <f t="shared" si="0"/>
        <v>5.6485949474879362</v>
      </c>
    </row>
    <row r="14" spans="1:3" x14ac:dyDescent="0.2">
      <c r="A14" s="38" t="s">
        <v>76</v>
      </c>
      <c r="B14" s="16">
        <v>189</v>
      </c>
      <c r="C14" s="17">
        <f t="shared" si="0"/>
        <v>5.364745955151859</v>
      </c>
    </row>
    <row r="15" spans="1:3" x14ac:dyDescent="0.2">
      <c r="A15" s="38" t="s">
        <v>113</v>
      </c>
      <c r="B15" s="16">
        <v>183</v>
      </c>
      <c r="C15" s="17">
        <f t="shared" si="0"/>
        <v>5.1944365597502129</v>
      </c>
    </row>
    <row r="16" spans="1:3" x14ac:dyDescent="0.2">
      <c r="A16" s="38" t="s">
        <v>75</v>
      </c>
      <c r="B16" s="16">
        <v>175</v>
      </c>
      <c r="C16" s="17">
        <f t="shared" si="0"/>
        <v>4.9673573658813508</v>
      </c>
    </row>
    <row r="17" spans="1:3" x14ac:dyDescent="0.2">
      <c r="A17" s="38" t="s">
        <v>80</v>
      </c>
      <c r="B17" s="16">
        <v>168</v>
      </c>
      <c r="C17" s="17">
        <f t="shared" si="0"/>
        <v>4.7686630712460971</v>
      </c>
    </row>
    <row r="18" spans="1:3" x14ac:dyDescent="0.2">
      <c r="A18" s="38" t="s">
        <v>97</v>
      </c>
      <c r="B18" s="16">
        <v>122</v>
      </c>
      <c r="C18" s="17">
        <f t="shared" si="0"/>
        <v>3.4629577065001422</v>
      </c>
    </row>
    <row r="19" spans="1:3" x14ac:dyDescent="0.2">
      <c r="A19" s="38" t="s">
        <v>122</v>
      </c>
      <c r="B19" s="16">
        <v>118</v>
      </c>
      <c r="C19" s="17">
        <f t="shared" si="0"/>
        <v>3.3494181095657112</v>
      </c>
    </row>
    <row r="20" spans="1:3" x14ac:dyDescent="0.2">
      <c r="A20" s="38" t="s">
        <v>63</v>
      </c>
      <c r="B20" s="16">
        <v>86</v>
      </c>
      <c r="C20" s="17">
        <f t="shared" si="0"/>
        <v>2.4411013340902636</v>
      </c>
    </row>
    <row r="21" spans="1:3" x14ac:dyDescent="0.2">
      <c r="A21" s="38" t="s">
        <v>65</v>
      </c>
      <c r="B21" s="16">
        <v>76</v>
      </c>
      <c r="C21" s="17">
        <f t="shared" si="0"/>
        <v>2.1572523417541869</v>
      </c>
    </row>
    <row r="22" spans="1:3" x14ac:dyDescent="0.2">
      <c r="A22" s="38" t="s">
        <v>95</v>
      </c>
      <c r="B22" s="16">
        <v>64</v>
      </c>
      <c r="C22" s="17">
        <f t="shared" si="0"/>
        <v>1.8166335509508942</v>
      </c>
    </row>
    <row r="23" spans="1:3" x14ac:dyDescent="0.2">
      <c r="A23" s="38" t="s">
        <v>83</v>
      </c>
      <c r="B23" s="16">
        <v>63</v>
      </c>
      <c r="C23" s="17">
        <f t="shared" si="0"/>
        <v>1.7882486517172862</v>
      </c>
    </row>
    <row r="24" spans="1:3" x14ac:dyDescent="0.2">
      <c r="A24" s="38" t="s">
        <v>88</v>
      </c>
      <c r="B24" s="16">
        <v>63</v>
      </c>
      <c r="C24" s="17">
        <f t="shared" si="0"/>
        <v>1.7882486517172862</v>
      </c>
    </row>
    <row r="25" spans="1:3" x14ac:dyDescent="0.2">
      <c r="A25" s="38" t="s">
        <v>154</v>
      </c>
      <c r="B25" s="16">
        <v>62</v>
      </c>
      <c r="C25" s="17">
        <f t="shared" si="0"/>
        <v>1.7598637524836787</v>
      </c>
    </row>
    <row r="26" spans="1:3" x14ac:dyDescent="0.2">
      <c r="A26" s="38" t="s">
        <v>107</v>
      </c>
      <c r="B26" s="16">
        <v>60</v>
      </c>
      <c r="C26" s="17">
        <f t="shared" si="0"/>
        <v>1.7030939540164634</v>
      </c>
    </row>
    <row r="27" spans="1:3" x14ac:dyDescent="0.2">
      <c r="A27" s="38" t="s">
        <v>112</v>
      </c>
      <c r="B27" s="16">
        <v>55</v>
      </c>
      <c r="C27" s="17">
        <f t="shared" si="0"/>
        <v>1.5611694578484248</v>
      </c>
    </row>
    <row r="28" spans="1:3" x14ac:dyDescent="0.2">
      <c r="A28" s="38" t="s">
        <v>77</v>
      </c>
      <c r="B28" s="16">
        <v>52</v>
      </c>
      <c r="C28" s="17">
        <f t="shared" si="0"/>
        <v>1.4760147601476015</v>
      </c>
    </row>
    <row r="29" spans="1:3" x14ac:dyDescent="0.2">
      <c r="A29" s="38" t="s">
        <v>69</v>
      </c>
      <c r="B29" s="16">
        <v>49</v>
      </c>
      <c r="C29" s="17">
        <f t="shared" si="0"/>
        <v>1.3908600624467784</v>
      </c>
    </row>
    <row r="30" spans="1:3" x14ac:dyDescent="0.2">
      <c r="A30" s="38" t="s">
        <v>114</v>
      </c>
      <c r="B30" s="16">
        <v>48</v>
      </c>
      <c r="C30" s="17">
        <f t="shared" si="0"/>
        <v>1.3624751632131706</v>
      </c>
    </row>
    <row r="31" spans="1:3" x14ac:dyDescent="0.2">
      <c r="A31" s="38" t="s">
        <v>98</v>
      </c>
      <c r="B31" s="16">
        <v>47</v>
      </c>
      <c r="C31" s="17">
        <f t="shared" si="0"/>
        <v>1.3340902639795629</v>
      </c>
    </row>
    <row r="32" spans="1:3" x14ac:dyDescent="0.2">
      <c r="A32" s="38" t="s">
        <v>127</v>
      </c>
      <c r="B32" s="16">
        <v>42</v>
      </c>
      <c r="C32" s="17">
        <f t="shared" si="0"/>
        <v>1.1921657678115243</v>
      </c>
    </row>
    <row r="33" spans="1:3" x14ac:dyDescent="0.2">
      <c r="A33" s="38" t="s">
        <v>91</v>
      </c>
      <c r="B33" s="16">
        <v>41</v>
      </c>
      <c r="C33" s="17">
        <f t="shared" si="0"/>
        <v>1.1637808685779165</v>
      </c>
    </row>
    <row r="34" spans="1:3" x14ac:dyDescent="0.2">
      <c r="A34" s="38" t="s">
        <v>111</v>
      </c>
      <c r="B34" s="16">
        <v>41</v>
      </c>
      <c r="C34" s="17">
        <f t="shared" si="0"/>
        <v>1.1637808685779165</v>
      </c>
    </row>
    <row r="35" spans="1:3" x14ac:dyDescent="0.2">
      <c r="A35" s="38" t="s">
        <v>110</v>
      </c>
      <c r="B35" s="16">
        <v>38</v>
      </c>
      <c r="C35" s="17">
        <f t="shared" si="0"/>
        <v>1.0786261708770934</v>
      </c>
    </row>
    <row r="36" spans="1:3" x14ac:dyDescent="0.2">
      <c r="A36" s="38" t="s">
        <v>62</v>
      </c>
      <c r="B36" s="16">
        <v>35</v>
      </c>
      <c r="C36" s="17">
        <f t="shared" si="0"/>
        <v>0.99347147317627016</v>
      </c>
    </row>
    <row r="37" spans="1:3" x14ac:dyDescent="0.2">
      <c r="A37" s="38" t="s">
        <v>79</v>
      </c>
      <c r="B37" s="16">
        <v>31</v>
      </c>
      <c r="C37" s="17">
        <f t="shared" si="0"/>
        <v>0.87993187624183933</v>
      </c>
    </row>
    <row r="38" spans="1:3" x14ac:dyDescent="0.2">
      <c r="A38" s="38" t="s">
        <v>61</v>
      </c>
      <c r="B38" s="16">
        <v>30</v>
      </c>
      <c r="C38" s="17">
        <f t="shared" si="0"/>
        <v>0.85154697700823168</v>
      </c>
    </row>
    <row r="39" spans="1:3" x14ac:dyDescent="0.2">
      <c r="A39" s="38" t="s">
        <v>89</v>
      </c>
      <c r="B39" s="16">
        <v>30</v>
      </c>
      <c r="C39" s="17">
        <f t="shared" si="0"/>
        <v>0.85154697700823168</v>
      </c>
    </row>
    <row r="40" spans="1:3" x14ac:dyDescent="0.2">
      <c r="A40" s="38" t="s">
        <v>105</v>
      </c>
      <c r="B40" s="16">
        <v>29</v>
      </c>
      <c r="C40" s="17">
        <f t="shared" si="0"/>
        <v>0.82316207777462391</v>
      </c>
    </row>
    <row r="41" spans="1:3" x14ac:dyDescent="0.2">
      <c r="A41" s="38" t="s">
        <v>86</v>
      </c>
      <c r="B41" s="16">
        <v>24</v>
      </c>
      <c r="C41" s="17">
        <f t="shared" si="0"/>
        <v>0.68123758160658532</v>
      </c>
    </row>
    <row r="42" spans="1:3" x14ac:dyDescent="0.2">
      <c r="A42" s="38" t="s">
        <v>121</v>
      </c>
      <c r="B42" s="16">
        <v>24</v>
      </c>
      <c r="C42" s="17">
        <f t="shared" si="0"/>
        <v>0.68123758160658532</v>
      </c>
    </row>
    <row r="43" spans="1:3" x14ac:dyDescent="0.2">
      <c r="A43" s="38" t="s">
        <v>109</v>
      </c>
      <c r="B43" s="16">
        <v>23</v>
      </c>
      <c r="C43" s="17">
        <f t="shared" ref="C43:C74" si="1">(B43/B$87)*100</f>
        <v>0.65285268237297756</v>
      </c>
    </row>
    <row r="44" spans="1:3" x14ac:dyDescent="0.2">
      <c r="A44" s="38" t="s">
        <v>126</v>
      </c>
      <c r="B44" s="16">
        <v>23</v>
      </c>
      <c r="C44" s="17">
        <f t="shared" si="1"/>
        <v>0.65285268237297756</v>
      </c>
    </row>
    <row r="45" spans="1:3" x14ac:dyDescent="0.2">
      <c r="A45" s="38" t="s">
        <v>71</v>
      </c>
      <c r="B45" s="16">
        <v>22</v>
      </c>
      <c r="C45" s="17">
        <f t="shared" si="1"/>
        <v>0.62446778313936979</v>
      </c>
    </row>
    <row r="46" spans="1:3" x14ac:dyDescent="0.2">
      <c r="A46" s="38" t="s">
        <v>128</v>
      </c>
      <c r="B46" s="16">
        <v>22</v>
      </c>
      <c r="C46" s="17">
        <f t="shared" si="1"/>
        <v>0.62446778313936979</v>
      </c>
    </row>
    <row r="47" spans="1:3" x14ac:dyDescent="0.2">
      <c r="A47" s="38" t="s">
        <v>136</v>
      </c>
      <c r="B47" s="16">
        <v>22</v>
      </c>
      <c r="C47" s="17">
        <f t="shared" si="1"/>
        <v>0.62446778313936979</v>
      </c>
    </row>
    <row r="48" spans="1:3" x14ac:dyDescent="0.2">
      <c r="A48" s="38" t="s">
        <v>74</v>
      </c>
      <c r="B48" s="16">
        <v>21</v>
      </c>
      <c r="C48" s="17">
        <f t="shared" si="1"/>
        <v>0.59608288390576214</v>
      </c>
    </row>
    <row r="49" spans="1:3" x14ac:dyDescent="0.2">
      <c r="A49" s="38" t="s">
        <v>132</v>
      </c>
      <c r="B49" s="16">
        <v>20</v>
      </c>
      <c r="C49" s="17">
        <f t="shared" si="1"/>
        <v>0.56769798467215438</v>
      </c>
    </row>
    <row r="50" spans="1:3" x14ac:dyDescent="0.2">
      <c r="A50" s="38" t="s">
        <v>120</v>
      </c>
      <c r="B50" s="16">
        <v>19</v>
      </c>
      <c r="C50" s="17">
        <f t="shared" si="1"/>
        <v>0.53931308543854672</v>
      </c>
    </row>
    <row r="51" spans="1:3" x14ac:dyDescent="0.2">
      <c r="A51" s="38" t="s">
        <v>151</v>
      </c>
      <c r="B51" s="16">
        <v>16</v>
      </c>
      <c r="C51" s="17">
        <f t="shared" si="1"/>
        <v>0.45415838773772355</v>
      </c>
    </row>
    <row r="52" spans="1:3" x14ac:dyDescent="0.2">
      <c r="A52" s="38" t="s">
        <v>64</v>
      </c>
      <c r="B52" s="16">
        <v>15</v>
      </c>
      <c r="C52" s="17">
        <f t="shared" si="1"/>
        <v>0.42577348850411584</v>
      </c>
    </row>
    <row r="53" spans="1:3" x14ac:dyDescent="0.2">
      <c r="A53" s="38" t="s">
        <v>93</v>
      </c>
      <c r="B53" s="16">
        <v>15</v>
      </c>
      <c r="C53" s="17">
        <f t="shared" si="1"/>
        <v>0.42577348850411584</v>
      </c>
    </row>
    <row r="54" spans="1:3" x14ac:dyDescent="0.2">
      <c r="A54" s="38" t="s">
        <v>144</v>
      </c>
      <c r="B54" s="16">
        <v>14</v>
      </c>
      <c r="C54" s="17">
        <f t="shared" si="1"/>
        <v>0.39738858927050807</v>
      </c>
    </row>
    <row r="55" spans="1:3" x14ac:dyDescent="0.2">
      <c r="A55" s="38" t="s">
        <v>67</v>
      </c>
      <c r="B55" s="16">
        <v>13</v>
      </c>
      <c r="C55" s="17">
        <f t="shared" si="1"/>
        <v>0.36900369003690037</v>
      </c>
    </row>
    <row r="56" spans="1:3" x14ac:dyDescent="0.2">
      <c r="A56" s="38" t="s">
        <v>78</v>
      </c>
      <c r="B56" s="16">
        <v>13</v>
      </c>
      <c r="C56" s="17">
        <f t="shared" si="1"/>
        <v>0.36900369003690037</v>
      </c>
    </row>
    <row r="57" spans="1:3" x14ac:dyDescent="0.2">
      <c r="A57" s="38" t="s">
        <v>102</v>
      </c>
      <c r="B57" s="16">
        <v>13</v>
      </c>
      <c r="C57" s="17">
        <f t="shared" si="1"/>
        <v>0.36900369003690037</v>
      </c>
    </row>
    <row r="58" spans="1:3" x14ac:dyDescent="0.2">
      <c r="A58" s="38" t="s">
        <v>125</v>
      </c>
      <c r="B58" s="16">
        <v>13</v>
      </c>
      <c r="C58" s="17">
        <f t="shared" si="1"/>
        <v>0.36900369003690037</v>
      </c>
    </row>
    <row r="59" spans="1:3" x14ac:dyDescent="0.2">
      <c r="A59" s="38" t="s">
        <v>94</v>
      </c>
      <c r="B59" s="16">
        <v>12</v>
      </c>
      <c r="C59" s="17">
        <f t="shared" si="1"/>
        <v>0.34061879080329266</v>
      </c>
    </row>
    <row r="60" spans="1:3" x14ac:dyDescent="0.2">
      <c r="A60" s="38" t="s">
        <v>134</v>
      </c>
      <c r="B60" s="16">
        <v>12</v>
      </c>
      <c r="C60" s="17">
        <f t="shared" si="1"/>
        <v>0.34061879080329266</v>
      </c>
    </row>
    <row r="61" spans="1:3" x14ac:dyDescent="0.2">
      <c r="A61" s="38" t="s">
        <v>84</v>
      </c>
      <c r="B61" s="16">
        <v>11</v>
      </c>
      <c r="C61" s="17">
        <f t="shared" si="1"/>
        <v>0.3122338915696849</v>
      </c>
    </row>
    <row r="62" spans="1:3" x14ac:dyDescent="0.2">
      <c r="A62" s="38" t="s">
        <v>131</v>
      </c>
      <c r="B62" s="16">
        <v>11</v>
      </c>
      <c r="C62" s="17">
        <f t="shared" si="1"/>
        <v>0.3122338915696849</v>
      </c>
    </row>
    <row r="63" spans="1:3" x14ac:dyDescent="0.2">
      <c r="A63" s="38" t="s">
        <v>99</v>
      </c>
      <c r="B63" s="16">
        <v>10</v>
      </c>
      <c r="C63" s="17">
        <f t="shared" si="1"/>
        <v>0.28384899233607719</v>
      </c>
    </row>
    <row r="64" spans="1:3" x14ac:dyDescent="0.2">
      <c r="A64" s="38" t="s">
        <v>108</v>
      </c>
      <c r="B64" s="16">
        <v>10</v>
      </c>
      <c r="C64" s="17">
        <f t="shared" si="1"/>
        <v>0.28384899233607719</v>
      </c>
    </row>
    <row r="65" spans="1:3" x14ac:dyDescent="0.2">
      <c r="A65" s="38" t="s">
        <v>60</v>
      </c>
      <c r="B65" s="16">
        <v>9</v>
      </c>
      <c r="C65" s="17">
        <f t="shared" si="1"/>
        <v>0.25546409310246948</v>
      </c>
    </row>
    <row r="66" spans="1:3" x14ac:dyDescent="0.2">
      <c r="A66" s="38" t="s">
        <v>66</v>
      </c>
      <c r="B66" s="16">
        <v>9</v>
      </c>
      <c r="C66" s="17">
        <f t="shared" si="1"/>
        <v>0.25546409310246948</v>
      </c>
    </row>
    <row r="67" spans="1:3" x14ac:dyDescent="0.2">
      <c r="A67" s="38" t="s">
        <v>73</v>
      </c>
      <c r="B67" s="16">
        <v>9</v>
      </c>
      <c r="C67" s="17">
        <f t="shared" si="1"/>
        <v>0.25546409310246948</v>
      </c>
    </row>
    <row r="68" spans="1:3" x14ac:dyDescent="0.2">
      <c r="A68" s="38" t="s">
        <v>85</v>
      </c>
      <c r="B68" s="16">
        <v>8</v>
      </c>
      <c r="C68" s="17">
        <f t="shared" si="1"/>
        <v>0.22707919386886177</v>
      </c>
    </row>
    <row r="69" spans="1:3" x14ac:dyDescent="0.2">
      <c r="A69" s="38" t="s">
        <v>106</v>
      </c>
      <c r="B69" s="16">
        <v>8</v>
      </c>
      <c r="C69" s="17">
        <f t="shared" si="1"/>
        <v>0.22707919386886177</v>
      </c>
    </row>
    <row r="70" spans="1:3" x14ac:dyDescent="0.2">
      <c r="A70" s="38" t="s">
        <v>90</v>
      </c>
      <c r="B70" s="16">
        <v>7</v>
      </c>
      <c r="C70" s="17">
        <f t="shared" si="1"/>
        <v>0.19869429463525404</v>
      </c>
    </row>
    <row r="71" spans="1:3" x14ac:dyDescent="0.2">
      <c r="A71" s="38" t="s">
        <v>117</v>
      </c>
      <c r="B71" s="16">
        <v>7</v>
      </c>
      <c r="C71" s="17">
        <f t="shared" si="1"/>
        <v>0.19869429463525404</v>
      </c>
    </row>
    <row r="72" spans="1:3" x14ac:dyDescent="0.2">
      <c r="A72" s="38" t="s">
        <v>135</v>
      </c>
      <c r="B72" s="16">
        <v>7</v>
      </c>
      <c r="C72" s="17">
        <f t="shared" si="1"/>
        <v>0.19869429463525404</v>
      </c>
    </row>
    <row r="73" spans="1:3" x14ac:dyDescent="0.2">
      <c r="A73" s="38" t="s">
        <v>96</v>
      </c>
      <c r="B73" s="16">
        <v>6</v>
      </c>
      <c r="C73" s="17">
        <f t="shared" si="1"/>
        <v>0.17030939540164633</v>
      </c>
    </row>
    <row r="74" spans="1:3" x14ac:dyDescent="0.2">
      <c r="A74" s="38" t="s">
        <v>116</v>
      </c>
      <c r="B74" s="16">
        <v>6</v>
      </c>
      <c r="C74" s="17">
        <f t="shared" si="1"/>
        <v>0.17030939540164633</v>
      </c>
    </row>
    <row r="75" spans="1:3" x14ac:dyDescent="0.2">
      <c r="A75" s="38" t="s">
        <v>82</v>
      </c>
      <c r="B75" s="16">
        <v>4</v>
      </c>
      <c r="C75" s="17">
        <f t="shared" ref="C75:C87" si="2">(B75/B$87)*100</f>
        <v>0.11353959693443089</v>
      </c>
    </row>
    <row r="76" spans="1:3" x14ac:dyDescent="0.2">
      <c r="A76" s="38" t="s">
        <v>115</v>
      </c>
      <c r="B76" s="16">
        <v>4</v>
      </c>
      <c r="C76" s="17">
        <f t="shared" si="2"/>
        <v>0.11353959693443089</v>
      </c>
    </row>
    <row r="77" spans="1:3" x14ac:dyDescent="0.2">
      <c r="A77" s="38" t="s">
        <v>92</v>
      </c>
      <c r="B77" s="16">
        <v>3</v>
      </c>
      <c r="C77" s="17">
        <f t="shared" si="2"/>
        <v>8.5154697700823165E-2</v>
      </c>
    </row>
    <row r="78" spans="1:3" x14ac:dyDescent="0.2">
      <c r="A78" s="38" t="s">
        <v>145</v>
      </c>
      <c r="B78" s="16">
        <v>3</v>
      </c>
      <c r="C78" s="17">
        <f t="shared" si="2"/>
        <v>8.5154697700823165E-2</v>
      </c>
    </row>
    <row r="79" spans="1:3" x14ac:dyDescent="0.2">
      <c r="A79" s="38" t="s">
        <v>100</v>
      </c>
      <c r="B79" s="16">
        <v>2</v>
      </c>
      <c r="C79" s="17">
        <f t="shared" si="2"/>
        <v>5.6769798467215443E-2</v>
      </c>
    </row>
    <row r="80" spans="1:3" x14ac:dyDescent="0.2">
      <c r="A80" s="38" t="s">
        <v>129</v>
      </c>
      <c r="B80" s="16">
        <v>2</v>
      </c>
      <c r="C80" s="17">
        <f t="shared" si="2"/>
        <v>5.6769798467215443E-2</v>
      </c>
    </row>
    <row r="81" spans="1:3" x14ac:dyDescent="0.2">
      <c r="A81" s="38" t="s">
        <v>72</v>
      </c>
      <c r="B81" s="16">
        <v>1</v>
      </c>
      <c r="C81" s="17">
        <f t="shared" si="2"/>
        <v>2.8384899233607722E-2</v>
      </c>
    </row>
    <row r="82" spans="1:3" x14ac:dyDescent="0.2">
      <c r="A82" s="38" t="s">
        <v>81</v>
      </c>
      <c r="B82" s="16">
        <v>1</v>
      </c>
      <c r="C82" s="17">
        <f t="shared" si="2"/>
        <v>2.8384899233607722E-2</v>
      </c>
    </row>
    <row r="83" spans="1:3" x14ac:dyDescent="0.2">
      <c r="A83" s="38" t="s">
        <v>87</v>
      </c>
      <c r="B83" s="16">
        <v>1</v>
      </c>
      <c r="C83" s="17">
        <f t="shared" si="2"/>
        <v>2.8384899233607722E-2</v>
      </c>
    </row>
    <row r="84" spans="1:3" x14ac:dyDescent="0.2">
      <c r="A84" s="38" t="s">
        <v>155</v>
      </c>
      <c r="B84" s="16">
        <v>1</v>
      </c>
      <c r="C84" s="17">
        <f t="shared" si="2"/>
        <v>2.8384899233607722E-2</v>
      </c>
    </row>
    <row r="85" spans="1:3" x14ac:dyDescent="0.2">
      <c r="A85" s="38" t="s">
        <v>123</v>
      </c>
      <c r="B85" s="16">
        <v>1</v>
      </c>
      <c r="C85" s="17">
        <f t="shared" si="2"/>
        <v>2.8384899233607722E-2</v>
      </c>
    </row>
    <row r="86" spans="1:3" x14ac:dyDescent="0.2">
      <c r="A86" s="38" t="s">
        <v>124</v>
      </c>
      <c r="B86" s="16">
        <v>1</v>
      </c>
      <c r="C86" s="17">
        <f t="shared" si="2"/>
        <v>2.8384899233607722E-2</v>
      </c>
    </row>
    <row r="87" spans="1:3" ht="15.75" x14ac:dyDescent="0.25">
      <c r="A87" s="40" t="s">
        <v>28</v>
      </c>
      <c r="B87" s="18">
        <v>3523</v>
      </c>
      <c r="C87" s="19">
        <f t="shared" si="2"/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S-9</vt:lpstr>
      <vt:lpstr>S-10</vt:lpstr>
      <vt:lpstr>S-11</vt:lpstr>
      <vt:lpstr>S-12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Yolanda Ceinos Arribas</cp:lastModifiedBy>
  <cp:lastPrinted>2020-03-03T12:29:49Z</cp:lastPrinted>
  <dcterms:created xsi:type="dcterms:W3CDTF">2018-09-09T06:39:05Z</dcterms:created>
  <dcterms:modified xsi:type="dcterms:W3CDTF">2020-06-24T08:18:27Z</dcterms:modified>
</cp:coreProperties>
</file>