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LEN\PAGINA WEB\Contenidos para colgar\Personas Mayores\2026\xl\"/>
    </mc:Choice>
  </mc:AlternateContent>
  <xr:revisionPtr revIDLastSave="0" documentId="13_ncr:1_{7DE23E84-4943-4A82-A3C8-370F292A7D1A}" xr6:coauthVersionLast="36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ca Real" sheetId="12" r:id="rId1"/>
    <sheet name="Delicias" sheetId="11" r:id="rId2"/>
    <sheet name="Huerta del rey" sheetId="6" r:id="rId3"/>
    <sheet name="La Victoria" sheetId="5" r:id="rId4"/>
    <sheet name="Parquesol" sheetId="13" r:id="rId5"/>
    <sheet name="P. Marquesina" sheetId="7" r:id="rId6"/>
    <sheet name="Puente Colgante" sheetId="4" r:id="rId7"/>
    <sheet name="Rondilla" sheetId="10" r:id="rId8"/>
    <sheet name="Río Esgueva" sheetId="9" r:id="rId9"/>
    <sheet name="San Juan" sheetId="1" r:id="rId10"/>
    <sheet name="Zona Este" sheetId="3" r:id="rId11"/>
    <sheet name="Zona Sur" sheetId="8" r:id="rId12"/>
    <sheet name="T. Online" sheetId="15" r:id="rId13"/>
    <sheet name="Act. exteriores" sheetId="14" r:id="rId14"/>
    <sheet name="Ceas" sheetId="17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" i="6" l="1"/>
  <c r="J15" i="17"/>
  <c r="I8" i="15"/>
  <c r="H15" i="14"/>
  <c r="I15" i="14"/>
  <c r="H33" i="13"/>
  <c r="H29" i="12" l="1"/>
  <c r="H37" i="6"/>
  <c r="I33" i="13" l="1"/>
  <c r="I15" i="17"/>
  <c r="I35" i="8"/>
  <c r="I23" i="3"/>
  <c r="I23" i="1"/>
  <c r="I31" i="10"/>
  <c r="I20" i="9"/>
  <c r="I32" i="4"/>
  <c r="I26" i="5"/>
  <c r="H32" i="4"/>
  <c r="H31" i="10"/>
  <c r="H35" i="8"/>
  <c r="I29" i="12"/>
  <c r="I28" i="7" l="1"/>
  <c r="I26" i="11" l="1"/>
  <c r="H8" i="15" l="1"/>
  <c r="H20" i="9"/>
  <c r="H23" i="1"/>
  <c r="H28" i="7"/>
  <c r="H26" i="5"/>
  <c r="H26" i="11"/>
  <c r="H23" i="3"/>
</calcChain>
</file>

<file path=xl/sharedStrings.xml><?xml version="1.0" encoding="utf-8"?>
<sst xmlns="http://schemas.openxmlformats.org/spreadsheetml/2006/main" count="1532" uniqueCount="337">
  <si>
    <t>BAILES DE SALÓN</t>
  </si>
  <si>
    <t>BAILES EN LÍNEA 2</t>
  </si>
  <si>
    <t>BAILES EN LÍNEA 3</t>
  </si>
  <si>
    <t>TAICHI</t>
  </si>
  <si>
    <t>PINTURA</t>
  </si>
  <si>
    <t>TÉCNICAS DE RELAJACIÓN</t>
  </si>
  <si>
    <t>BAILES EN LÍNEA 1</t>
  </si>
  <si>
    <t>MÚSICA Y MOVIMIENTO</t>
  </si>
  <si>
    <t>Nº Talleres</t>
  </si>
  <si>
    <t>Taller</t>
  </si>
  <si>
    <t>Día</t>
  </si>
  <si>
    <t>Horario</t>
  </si>
  <si>
    <t>Martes y Jueves</t>
  </si>
  <si>
    <t>11:30 a 12:30</t>
  </si>
  <si>
    <t>12:30 a 13:30</t>
  </si>
  <si>
    <t>Lunes y Viernes</t>
  </si>
  <si>
    <t>10:30 a 11:30</t>
  </si>
  <si>
    <t>09:30 a 10:30</t>
  </si>
  <si>
    <t>Lunes y Miércoles</t>
  </si>
  <si>
    <t>18:30 a 19:30</t>
  </si>
  <si>
    <t>Viernes</t>
  </si>
  <si>
    <t>Miércoles</t>
  </si>
  <si>
    <t>18:00 a 20:00</t>
  </si>
  <si>
    <t>Lunes</t>
  </si>
  <si>
    <t>17:00 a 18:00</t>
  </si>
  <si>
    <t>18:00 a 19:00</t>
  </si>
  <si>
    <t>19:00 a 20:00</t>
  </si>
  <si>
    <t>PSICOMOTRICIDAD 1</t>
  </si>
  <si>
    <t>PSICOMOTRICIDAD 2</t>
  </si>
  <si>
    <t>PSICOMOTRICIDAD 3</t>
  </si>
  <si>
    <t>MEMORIA 1</t>
  </si>
  <si>
    <t>MEMORIA 2</t>
  </si>
  <si>
    <t>YOGA 1</t>
  </si>
  <si>
    <t>YOGA 2</t>
  </si>
  <si>
    <t>MEMORIA 3</t>
  </si>
  <si>
    <t>10:30 a 12:00</t>
  </si>
  <si>
    <t>Martes y Viernes</t>
  </si>
  <si>
    <t>11:00 a 12:00</t>
  </si>
  <si>
    <t>11:00 a 12:30</t>
  </si>
  <si>
    <t>CORO</t>
  </si>
  <si>
    <t>Jueves</t>
  </si>
  <si>
    <t>18:30 a 20:30</t>
  </si>
  <si>
    <t xml:space="preserve">Lunes y miércoles </t>
  </si>
  <si>
    <t>9:00 a 10:00</t>
  </si>
  <si>
    <t>12:00 a 13:00</t>
  </si>
  <si>
    <t>10:00 a 11:00</t>
  </si>
  <si>
    <t>TAICHI 1</t>
  </si>
  <si>
    <t>TAICHI 2</t>
  </si>
  <si>
    <t>PSICOMOTRICIDAD 4</t>
  </si>
  <si>
    <t>YOGA 3</t>
  </si>
  <si>
    <t>10:00 a 11:30</t>
  </si>
  <si>
    <t>MEMORIA 4</t>
  </si>
  <si>
    <t>16:30 a 18:00</t>
  </si>
  <si>
    <t>18:00 a 19:30</t>
  </si>
  <si>
    <t>HISTORIA DEL ARTE</t>
  </si>
  <si>
    <t>11:30 a 13:00</t>
  </si>
  <si>
    <t>Martes</t>
  </si>
  <si>
    <t>MEMORIA 5</t>
  </si>
  <si>
    <t>ESTIMULACIÓN COGNITIVA</t>
  </si>
  <si>
    <t>12:00 a 13:30</t>
  </si>
  <si>
    <t>PSICOMOTRICIDAD</t>
  </si>
  <si>
    <t>EN FORMA</t>
  </si>
  <si>
    <t>Lunes y Jueves</t>
  </si>
  <si>
    <t>Miércoles y Viernes</t>
  </si>
  <si>
    <t>YOGA 4</t>
  </si>
  <si>
    <t>ESCUELA DE ESPALDA</t>
  </si>
  <si>
    <t>17:00 a 18:30</t>
  </si>
  <si>
    <t>DANZA LATINA EN LÍNEA</t>
  </si>
  <si>
    <t>11:00 a 12.00</t>
  </si>
  <si>
    <t>BAILE EN LÍNEA 1</t>
  </si>
  <si>
    <t>BAILE EN LÍNEA 2</t>
  </si>
  <si>
    <t>BAILE EN LÍNEA 3</t>
  </si>
  <si>
    <t>TEATRO</t>
  </si>
  <si>
    <t>RONDALLA</t>
  </si>
  <si>
    <t>11:00 a 13:00</t>
  </si>
  <si>
    <t>9:30 a 10:30</t>
  </si>
  <si>
    <t>10:30 a 11.30</t>
  </si>
  <si>
    <t>TAI - CHI</t>
  </si>
  <si>
    <t>ESCUELA DE ESPALDA 1</t>
  </si>
  <si>
    <t>ESCUELA DE ESPALDA 2</t>
  </si>
  <si>
    <t>18:30 a 20:00</t>
  </si>
  <si>
    <t>17:30 a 18:30</t>
  </si>
  <si>
    <t>PINTURA 1</t>
  </si>
  <si>
    <t>PINTURA 2</t>
  </si>
  <si>
    <t>10:00 a 12:00</t>
  </si>
  <si>
    <t>YOGA 5</t>
  </si>
  <si>
    <t>MEDITACIÓN</t>
  </si>
  <si>
    <t>ESTIMULACIÓN COGNITIVA 1</t>
  </si>
  <si>
    <t>ESTIMULACIÓN COGNITIVA 2</t>
  </si>
  <si>
    <t>HISTORIA DE VALLADOLID</t>
  </si>
  <si>
    <t>19:00 a 20:30</t>
  </si>
  <si>
    <t>HISTORIA DEL ARTE 1</t>
  </si>
  <si>
    <t>HISTORIA DEL ARTE 2</t>
  </si>
  <si>
    <t>BAILE EN LÍNEA 4</t>
  </si>
  <si>
    <t>BAILE TRADICIONAL</t>
  </si>
  <si>
    <t>INFORMÁTICA INICIACIÓN</t>
  </si>
  <si>
    <t>11:30 a 13:30</t>
  </si>
  <si>
    <t>MANEJO DEL TELF. MÓVIL 1</t>
  </si>
  <si>
    <t>MANEJO DEL TELF. MÓVIL 2</t>
  </si>
  <si>
    <t>Miércoles y viernes</t>
  </si>
  <si>
    <t>12:00 a13:00</t>
  </si>
  <si>
    <t>ÓLEO 1</t>
  </si>
  <si>
    <t>ÓLEO 2</t>
  </si>
  <si>
    <t>INGLÉS 1</t>
  </si>
  <si>
    <t>FRANCÉS</t>
  </si>
  <si>
    <t>16:30 a 17:30</t>
  </si>
  <si>
    <t>19:30 a 20:30</t>
  </si>
  <si>
    <t>16:00 a 17:00</t>
  </si>
  <si>
    <t>16:30 a 18:30</t>
  </si>
  <si>
    <t>BOLILLOS</t>
  </si>
  <si>
    <t>12:00 a 14:00</t>
  </si>
  <si>
    <t>9:30 a 11:00</t>
  </si>
  <si>
    <t>PON TÚ CUERPO EN FORMA</t>
  </si>
  <si>
    <t>TAICHÍ</t>
  </si>
  <si>
    <t>Entrenamiento de la MEMORIA A</t>
  </si>
  <si>
    <t>Entrenamiento de la MEMORIA B</t>
  </si>
  <si>
    <t>17:30 a 19:00</t>
  </si>
  <si>
    <t>BOLILLOS 1</t>
  </si>
  <si>
    <t>BOLILLOS 2</t>
  </si>
  <si>
    <t>MANUALIDADES</t>
  </si>
  <si>
    <t xml:space="preserve">PINTURA </t>
  </si>
  <si>
    <t>16:00 a 18:00</t>
  </si>
  <si>
    <t>MANEJO DEL MÓVIL 1</t>
  </si>
  <si>
    <t>MANEJO DEL MÓVIL 2</t>
  </si>
  <si>
    <t>Martes y jueves</t>
  </si>
  <si>
    <t>DANZAS DEL MUNDO</t>
  </si>
  <si>
    <t>16:30  a 17:30</t>
  </si>
  <si>
    <t>PSICOMOTRICIDAD 5</t>
  </si>
  <si>
    <t xml:space="preserve">Miércoles </t>
  </si>
  <si>
    <t>10:30 a 12:30</t>
  </si>
  <si>
    <t>ARTE. CULTURA Y ACTUALIDAD</t>
  </si>
  <si>
    <t xml:space="preserve">Lunes </t>
  </si>
  <si>
    <t>COMPETENCIAS PARA LA VIDA AUTÓNOMA</t>
  </si>
  <si>
    <t>Área</t>
  </si>
  <si>
    <t>Talleres de hábitps para la salud psíquicas.</t>
  </si>
  <si>
    <t>Talleres de hábitos para la salud física.</t>
  </si>
  <si>
    <t>ÁREA DE PROMOCIÓN DE HÁBIToS SALUDABLES</t>
  </si>
  <si>
    <t>Talleres de hábitos para la salud psíquicas.</t>
  </si>
  <si>
    <t>área de promoción de hábitos saludables</t>
  </si>
  <si>
    <t>Talleres de competencias para la vida autónoma</t>
  </si>
  <si>
    <t>área de competencia para la vida autónoma</t>
  </si>
  <si>
    <t>área de promoción del conocimiento y adquisición de habilidades</t>
  </si>
  <si>
    <t>Talleres de artes plásticas</t>
  </si>
  <si>
    <t>Talleres de artes musicales</t>
  </si>
  <si>
    <t>Talleres de lenguaje y literatura</t>
  </si>
  <si>
    <t>Talleres de actualidad</t>
  </si>
  <si>
    <t>Otras actividades</t>
  </si>
  <si>
    <t>MEMORIA 6</t>
  </si>
  <si>
    <t>Talleres de artes escénicas y comunicación audiovisual</t>
  </si>
  <si>
    <t>CULTURA MUSICAL</t>
  </si>
  <si>
    <t>PSICOMOTRICIDAD SUAVE</t>
  </si>
  <si>
    <t>ESCUELA DE ESPALDA 3</t>
  </si>
  <si>
    <t>ENTRENAMIENTO DE LA MEMORIA 1</t>
  </si>
  <si>
    <t>ENTRENAMIENTO DE LA MEMORIA 2</t>
  </si>
  <si>
    <t>ENTRENAMIENTO DE LA MEMORIA 3</t>
  </si>
  <si>
    <t>ENTRENAMIENTO DE LA MEMORIA 4</t>
  </si>
  <si>
    <t>ENTRENAMIENTO DE LA MEMORIA 5</t>
  </si>
  <si>
    <t>12:30 a 14:00</t>
  </si>
  <si>
    <t>Talleres tradicionales</t>
  </si>
  <si>
    <t>Talleres de competencias para la vida autónoma.</t>
  </si>
  <si>
    <t>PASEOS Y VISITAS 1</t>
  </si>
  <si>
    <t>PASEOS Y VISITAS 2</t>
  </si>
  <si>
    <t>PASEOS Y VISITAS 3</t>
  </si>
  <si>
    <t>PASEOS Y VISITAS 4</t>
  </si>
  <si>
    <t>PASEOS Y VISITAS 5</t>
  </si>
  <si>
    <t>TALLERES ONLINE</t>
  </si>
  <si>
    <t>Lunes y miércoles</t>
  </si>
  <si>
    <t xml:space="preserve">MEMORIA </t>
  </si>
  <si>
    <t>GEOGRAFÍA E HISTORIA</t>
  </si>
  <si>
    <t>Área de promoción del conocimiento y adquisición de habilidades</t>
  </si>
  <si>
    <t>17:30 a 19:30</t>
  </si>
  <si>
    <t>Nº  DE HORAS SEMANALES</t>
  </si>
  <si>
    <t>RÍO ESGUEVA</t>
  </si>
  <si>
    <t>RONDILLA</t>
  </si>
  <si>
    <t>ZONA SUR</t>
  </si>
  <si>
    <t>SALUD Y BIENESTAR</t>
  </si>
  <si>
    <t xml:space="preserve">        ACTIVIDADES EXTERIORES</t>
  </si>
  <si>
    <t>actividades ceas</t>
  </si>
  <si>
    <t>PSICOMOTRICIDAD 
Bº España</t>
  </si>
  <si>
    <t>MEMORIA 
Bº España</t>
  </si>
  <si>
    <t>MEMORIA 
San Pedro Regalado</t>
  </si>
  <si>
    <t>PSICOMOTRICIDAD 
Bº LAS FLORES</t>
  </si>
  <si>
    <t>MEMORIA 
Bª LAS FLORES</t>
  </si>
  <si>
    <t>PSICOMOTRICIDAD 
EL CAUCE</t>
  </si>
  <si>
    <t>MEMORIA 
EL CAUCE</t>
  </si>
  <si>
    <t>MEMORIA 
CASA CUNA</t>
  </si>
  <si>
    <t>YOGA
PARROQUIA</t>
  </si>
  <si>
    <t>CVA</t>
  </si>
  <si>
    <t>ESCUELA DE ESPALDA 4</t>
  </si>
  <si>
    <t>MUSICOTERAPIA</t>
  </si>
  <si>
    <t>BAILES EN LÍNEA 4</t>
  </si>
  <si>
    <t>HISTORIA DE VALLADOLID 1</t>
  </si>
  <si>
    <t>HISTORIA DE VALLADOLID 2</t>
  </si>
  <si>
    <t>Hª DEL ARTE 2</t>
  </si>
  <si>
    <t>Hª DEL ARTE 1</t>
  </si>
  <si>
    <t>19:00 a 21:00</t>
  </si>
  <si>
    <t>ACTIVA TÚ MENTE
PARROQUIA</t>
  </si>
  <si>
    <t>VIVIR LAS EMOCIONES</t>
  </si>
  <si>
    <t>DANZAS LATINAS</t>
  </si>
  <si>
    <t>BAILES EN LÍNEA</t>
  </si>
  <si>
    <t>17:00 a 19:00</t>
  </si>
  <si>
    <t>PILATES</t>
  </si>
  <si>
    <t>PASEOS Y VISITAS 6</t>
  </si>
  <si>
    <t xml:space="preserve">            CVA HUERTA DEL REY</t>
  </si>
  <si>
    <t xml:space="preserve">              CVA PUENTE COLGANTE</t>
  </si>
  <si>
    <t xml:space="preserve">           CVA RÍO ESGUEVA</t>
  </si>
  <si>
    <t>Marte y Jueves</t>
  </si>
  <si>
    <t>HUERTA DEL REY</t>
  </si>
  <si>
    <t>MEMORIA
CIC EL EMPECINADO</t>
  </si>
  <si>
    <t>CULTURA Y ACTUALIDAD</t>
  </si>
  <si>
    <t>12:30 a 13.30</t>
  </si>
  <si>
    <t>17:00  a 18:00</t>
  </si>
  <si>
    <t>THAI - CHI</t>
  </si>
  <si>
    <t>Martes y viernes</t>
  </si>
  <si>
    <t>EDUCACIÓN POSTURAL 1</t>
  </si>
  <si>
    <t>EDUCACIÓN POSTURAL 2</t>
  </si>
  <si>
    <t>EDUCACIÓN POSTURAL  2</t>
  </si>
  <si>
    <t xml:space="preserve">YOGA </t>
  </si>
  <si>
    <t>09:00 - 10:00</t>
  </si>
  <si>
    <t>10:00 - 11:00</t>
  </si>
  <si>
    <t>11:00 - 12:00</t>
  </si>
  <si>
    <t>16:00 - 17:00</t>
  </si>
  <si>
    <t>17:00 - 18:00</t>
  </si>
  <si>
    <t>12:00 - 13:00</t>
  </si>
  <si>
    <t>18:00 - 19:00</t>
  </si>
  <si>
    <t>09:00 - 10:30</t>
  </si>
  <si>
    <t>10:30 - 12:00</t>
  </si>
  <si>
    <t>12:00 - 13:30</t>
  </si>
  <si>
    <t>18:00 - 19:30</t>
  </si>
  <si>
    <t>16:30 - 18:00</t>
  </si>
  <si>
    <t>TAI CHI</t>
  </si>
  <si>
    <t>09:30 a 11:30</t>
  </si>
  <si>
    <t>INFORMÁTICA AVANZADO</t>
  </si>
  <si>
    <t>MANEJO DEL MÓVIL 3</t>
  </si>
  <si>
    <t>DANZA LATINA INICIACIÓN</t>
  </si>
  <si>
    <t>DANZA LATINA MEDIO</t>
  </si>
  <si>
    <t>MITOS Y LEYENDAS DE LA HISTORIA</t>
  </si>
  <si>
    <t>CUERPO Y MENTE EN ARMONÍA</t>
  </si>
  <si>
    <t>ACTIVA TÚ MENTE</t>
  </si>
  <si>
    <t>PREPARAD@S PARA EL MUNDO ACTUAL 1</t>
  </si>
  <si>
    <t>PREPARAD@S PARA EL MUNDO ACTUAL 2</t>
  </si>
  <si>
    <t>PREPARAD@S PARA EL MUNDO ACTUAL 3</t>
  </si>
  <si>
    <t>ENTRENAMIENTO MENTAL PARA LA VIDA DIARIA 1</t>
  </si>
  <si>
    <t>ENTRENAMIENTO MENTAL PARA LA VIDA DIARIA 2</t>
  </si>
  <si>
    <t>DESCUBRIENDO CULTURAS Y LUGARES</t>
  </si>
  <si>
    <t>Tradiciones</t>
  </si>
  <si>
    <t>Artes músicales</t>
  </si>
  <si>
    <t>Artes plásticas</t>
  </si>
  <si>
    <t>Nº de plazas</t>
  </si>
  <si>
    <t>INGLÉS -Medio-</t>
  </si>
  <si>
    <t>Nº Plazas ofertadas</t>
  </si>
  <si>
    <t>JOTAS</t>
  </si>
  <si>
    <t>SEVILLANAS</t>
  </si>
  <si>
    <t>INFORMÁTICA</t>
  </si>
  <si>
    <t>9:00 - 10:00</t>
  </si>
  <si>
    <t>SONIA CALVO</t>
  </si>
  <si>
    <t>ELENA PASCUAL</t>
  </si>
  <si>
    <t>MAITE LECETA</t>
  </si>
  <si>
    <t>XENA GALLEGOS</t>
  </si>
  <si>
    <t>ÁNGELES GARCÍA</t>
  </si>
  <si>
    <t>ANTONIO BARCA</t>
  </si>
  <si>
    <t>JORGE ÁLVAREZ</t>
  </si>
  <si>
    <t>SALVADOR NÚÑEZ</t>
  </si>
  <si>
    <t>ISABEL CANO</t>
  </si>
  <si>
    <t>ROSARIO BERDOTE</t>
  </si>
  <si>
    <t>SALVADOR NUÑEZ</t>
  </si>
  <si>
    <t>ELENA SANZ</t>
  </si>
  <si>
    <t>ANA MARTÍN</t>
  </si>
  <si>
    <t>AZUCENA RODRÍGUEZ</t>
  </si>
  <si>
    <t>DAVID LÓPEZ</t>
  </si>
  <si>
    <t>ASUNCIÓN SAN JOSÉ</t>
  </si>
  <si>
    <t>LAURA GOTARREDONA</t>
  </si>
  <si>
    <t>ARANZAZU ARENAL</t>
  </si>
  <si>
    <t>LUISA MARÍA MARTÍNEZ</t>
  </si>
  <si>
    <t>MAITE VALLEJO</t>
  </si>
  <si>
    <t>CAROLINA ESCALANTE</t>
  </si>
  <si>
    <t>ALFREDO MANSO</t>
  </si>
  <si>
    <t>CARMEN PECHARROMÁN</t>
  </si>
  <si>
    <t>MARÍA FADRIQUE</t>
  </si>
  <si>
    <t>ESTIBALIZ GIL</t>
  </si>
  <si>
    <t>JUAN JOSÉ FRANCOS</t>
  </si>
  <si>
    <t>ALMUDENA DEL HOYO</t>
  </si>
  <si>
    <t>ALICIA ALABARQUERO</t>
  </si>
  <si>
    <t>ISABEL MARCOS</t>
  </si>
  <si>
    <t>GEMMA AREVALO</t>
  </si>
  <si>
    <t>INMACULADA JUANES</t>
  </si>
  <si>
    <t>ALICIA ALBARQUERO</t>
  </si>
  <si>
    <t>MARÍA FONSECA</t>
  </si>
  <si>
    <t>BEATRIZ MARTÍN</t>
  </si>
  <si>
    <t>LIDIA ARENAS</t>
  </si>
  <si>
    <t>MARÍA ANA FONSECA</t>
  </si>
  <si>
    <t>BEATRIZ MARTÍNEZ</t>
  </si>
  <si>
    <t>MARÍA LOBO</t>
  </si>
  <si>
    <t>YOLANDA CASADO</t>
  </si>
  <si>
    <t>MARIA TERESA HERNANDO</t>
  </si>
  <si>
    <t>ENRIQUE ALONSO</t>
  </si>
  <si>
    <t>PHILIPPE DARDENNE</t>
  </si>
  <si>
    <t>NATALIA DEL VALLE</t>
  </si>
  <si>
    <t xml:space="preserve">OLVIDO MARTÍNEZ </t>
  </si>
  <si>
    <t>MINERVA SANZ</t>
  </si>
  <si>
    <t>OLVIDO MARTÍNEZ</t>
  </si>
  <si>
    <t>JORGE RODRÍGUEZ</t>
  </si>
  <si>
    <t>MARÍA ISABEL ARESES</t>
  </si>
  <si>
    <t>NURIA MÚÑOZ</t>
  </si>
  <si>
    <t xml:space="preserve"> CVA ARCA REAL</t>
  </si>
  <si>
    <t>CVA DELICIAS</t>
  </si>
  <si>
    <t>ESTHER VEGA</t>
  </si>
  <si>
    <t>FLORENCIA LIMA</t>
  </si>
  <si>
    <t>ARANZAZÚ ARENAL</t>
  </si>
  <si>
    <t>CVA LA VICTORIA</t>
  </si>
  <si>
    <t>LAURA MOLINA</t>
  </si>
  <si>
    <t>CVA PARQUESOL</t>
  </si>
  <si>
    <t>ELENA MARTÍNEZ</t>
  </si>
  <si>
    <t>CRITINA DÍEZ</t>
  </si>
  <si>
    <t>SONIA HERNÁNDEZ</t>
  </si>
  <si>
    <t>CVA P. MARQUESINA</t>
  </si>
  <si>
    <t>CVA RONDILLA</t>
  </si>
  <si>
    <t>CVA ZONA ESTE</t>
  </si>
  <si>
    <t>MAITE HERNANDO</t>
  </si>
  <si>
    <t>ANDREA GARCIA</t>
  </si>
  <si>
    <t>GALUHA ABDALAHI</t>
  </si>
  <si>
    <t>SONIA HERNANDEZ</t>
  </si>
  <si>
    <t>personal monitor</t>
  </si>
  <si>
    <t>SURESH SING</t>
  </si>
  <si>
    <t>MIATE HERNANDO</t>
  </si>
  <si>
    <t>JORGE RODRIGUEZ</t>
  </si>
  <si>
    <t>ANDREA GARCÍA</t>
  </si>
  <si>
    <t>CVA SAN JUAN</t>
  </si>
  <si>
    <t>CVA ZONA SUR</t>
  </si>
  <si>
    <t>CARLA GARCÍA</t>
  </si>
  <si>
    <t>PASEOS SALUDABLES 1</t>
  </si>
  <si>
    <t>PASEOS SALUDABLES 2</t>
  </si>
  <si>
    <t>CAMINATA CON BASTONES 1</t>
  </si>
  <si>
    <t>CAMINATA CON BASTONES 2</t>
  </si>
  <si>
    <t>CAMINATA CON BASTONES 3</t>
  </si>
  <si>
    <t>16:00 a 17:00
17:00 a 18:00</t>
  </si>
  <si>
    <t xml:space="preserve">
CARLA 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</si>
</sst>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Futura-Light"/>
      <family val="2"/>
    </font>
    <font>
      <sz val="12"/>
      <name val="Futura-Light"/>
      <family val="2"/>
    </font>
    <font>
      <sz val="12"/>
      <color theme="1"/>
      <name val="Futura-Light"/>
      <family val="2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48"/>
      <color rgb="FF327486"/>
      <name val="Gagalin"/>
    </font>
    <font>
      <b/>
      <sz val="11"/>
      <color rgb="FF327486"/>
      <name val="Gagalin"/>
    </font>
    <font>
      <b/>
      <sz val="11"/>
      <color rgb="FF008080"/>
      <name val="Gagalin"/>
    </font>
    <font>
      <b/>
      <sz val="12"/>
      <color rgb="FF008080"/>
      <name val="Gagalin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rgb="FF002060"/>
      <name val="Futura-Light"/>
      <family val="2"/>
    </font>
    <font>
      <b/>
      <sz val="12"/>
      <color rgb="FF327486"/>
      <name val="Gagalin"/>
    </font>
    <font>
      <sz val="12"/>
      <color rgb="FF000000"/>
      <name val="Futura-Light"/>
      <family val="2"/>
    </font>
    <font>
      <b/>
      <sz val="72"/>
      <color rgb="FF327486"/>
      <name val="Gagalin"/>
    </font>
    <font>
      <b/>
      <sz val="55"/>
      <color rgb="FF327486"/>
      <name val="Gagalin"/>
    </font>
    <font>
      <b/>
      <sz val="56"/>
      <color rgb="FF327486"/>
      <name val="Gagalin"/>
    </font>
    <font>
      <sz val="9"/>
      <color theme="1"/>
      <name val="Calibri"/>
      <family val="2"/>
      <scheme val="minor"/>
    </font>
    <font>
      <sz val="11"/>
      <color rgb="FFFF0000"/>
      <name val="Futura-Light"/>
      <family val="2"/>
    </font>
    <font>
      <b/>
      <sz val="11"/>
      <name val="Futura-Light"/>
      <family val="2"/>
    </font>
    <font>
      <b/>
      <sz val="11"/>
      <color theme="1"/>
      <name val="Calibri"/>
      <family val="2"/>
      <scheme val="minor"/>
    </font>
    <font>
      <b/>
      <sz val="12"/>
      <name val="Futura-Light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DBABE"/>
        <bgColor indexed="64"/>
      </patternFill>
    </fill>
    <fill>
      <patternFill patternType="solid">
        <fgColor rgb="FFF4F0E4"/>
        <bgColor indexed="64"/>
      </patternFill>
    </fill>
    <fill>
      <patternFill patternType="solid">
        <fgColor rgb="FFF5AAAB"/>
        <bgColor indexed="64"/>
      </patternFill>
    </fill>
    <fill>
      <patternFill patternType="solid">
        <fgColor rgb="FFC6D9CA"/>
        <bgColor indexed="64"/>
      </patternFill>
    </fill>
    <fill>
      <patternFill patternType="solid">
        <fgColor rgb="FFCDDBDE"/>
        <bgColor indexed="64"/>
      </patternFill>
    </fill>
    <fill>
      <patternFill patternType="solid">
        <fgColor rgb="FFD8DCD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0"/>
        <bgColor rgb="FFFFFFFF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4" fillId="0" borderId="0"/>
    <xf numFmtId="0" fontId="16" fillId="0" borderId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8" fillId="23" borderId="31" applyNumberFormat="0" applyAlignment="0" applyProtection="0"/>
    <xf numFmtId="0" fontId="19" fillId="24" borderId="32" applyNumberFormat="0" applyAlignment="0" applyProtection="0"/>
    <xf numFmtId="0" fontId="20" fillId="0" borderId="33" applyNumberFormat="0" applyFill="0" applyAlignment="0" applyProtection="0"/>
    <xf numFmtId="0" fontId="21" fillId="0" borderId="0" applyNumberFormat="0" applyFill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8" borderId="0" applyNumberFormat="0" applyBorder="0" applyAlignment="0" applyProtection="0"/>
    <xf numFmtId="0" fontId="22" fillId="14" borderId="31" applyNumberFormat="0" applyAlignment="0" applyProtection="0"/>
    <xf numFmtId="0" fontId="23" fillId="10" borderId="0" applyNumberFormat="0" applyBorder="0" applyAlignment="0" applyProtection="0"/>
    <xf numFmtId="0" fontId="24" fillId="29" borderId="0" applyNumberFormat="0" applyBorder="0" applyAlignment="0" applyProtection="0"/>
    <xf numFmtId="0" fontId="16" fillId="0" borderId="0" applyNumberFormat="0" applyFill="0" applyBorder="0" applyProtection="0"/>
    <xf numFmtId="0" fontId="16" fillId="30" borderId="34" applyNumberFormat="0" applyFont="0" applyAlignment="0" applyProtection="0"/>
    <xf numFmtId="0" fontId="25" fillId="23" borderId="35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36" applyNumberFormat="0" applyFill="0" applyAlignment="0" applyProtection="0"/>
    <xf numFmtId="0" fontId="21" fillId="0" borderId="37" applyNumberFormat="0" applyFill="0" applyAlignment="0" applyProtection="0"/>
    <xf numFmtId="0" fontId="30" fillId="0" borderId="38" applyNumberFormat="0" applyFill="0" applyAlignment="0" applyProtection="0"/>
    <xf numFmtId="0" fontId="16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7" fillId="0" borderId="0"/>
    <xf numFmtId="0" fontId="1" fillId="0" borderId="0"/>
    <xf numFmtId="0" fontId="2" fillId="0" borderId="0"/>
    <xf numFmtId="0" fontId="37" fillId="0" borderId="0"/>
  </cellStyleXfs>
  <cellXfs count="300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5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8" fillId="0" borderId="0" xfId="0" applyFont="1"/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17" fontId="10" fillId="4" borderId="11" xfId="0" applyNumberFormat="1" applyFont="1" applyFill="1" applyBorder="1" applyAlignment="1">
      <alignment horizontal="center" vertical="center" wrapText="1"/>
    </xf>
    <xf numFmtId="1" fontId="5" fillId="6" borderId="2" xfId="0" applyNumberFormat="1" applyFont="1" applyFill="1" applyBorder="1" applyAlignment="1">
      <alignment horizontal="center" vertical="center" wrapText="1"/>
    </xf>
    <xf numFmtId="1" fontId="5" fillId="6" borderId="13" xfId="0" applyNumberFormat="1" applyFont="1" applyFill="1" applyBorder="1" applyAlignment="1">
      <alignment horizontal="center" vertical="center" wrapText="1"/>
    </xf>
    <xf numFmtId="1" fontId="5" fillId="6" borderId="4" xfId="0" applyNumberFormat="1" applyFont="1" applyFill="1" applyBorder="1" applyAlignment="1">
      <alignment horizontal="center" vertical="center" wrapText="1"/>
    </xf>
    <xf numFmtId="1" fontId="5" fillId="6" borderId="8" xfId="0" applyNumberFormat="1" applyFont="1" applyFill="1" applyBorder="1" applyAlignment="1">
      <alignment horizontal="center" vertical="center" wrapText="1"/>
    </xf>
    <xf numFmtId="1" fontId="5" fillId="6" borderId="24" xfId="0" applyNumberFormat="1" applyFont="1" applyFill="1" applyBorder="1" applyAlignment="1">
      <alignment horizontal="center" vertical="center" wrapText="1"/>
    </xf>
    <xf numFmtId="1" fontId="5" fillId="6" borderId="19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17" fontId="10" fillId="4" borderId="15" xfId="0" applyNumberFormat="1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0" fontId="5" fillId="32" borderId="5" xfId="0" applyFont="1" applyFill="1" applyBorder="1" applyAlignment="1">
      <alignment horizontal="center" vertical="center"/>
    </xf>
    <xf numFmtId="0" fontId="5" fillId="32" borderId="1" xfId="0" applyFont="1" applyFill="1" applyBorder="1" applyAlignment="1">
      <alignment horizontal="center" vertical="center"/>
    </xf>
    <xf numFmtId="0" fontId="5" fillId="32" borderId="9" xfId="0" applyFont="1" applyFill="1" applyBorder="1" applyAlignment="1">
      <alignment horizontal="center" vertical="center"/>
    </xf>
    <xf numFmtId="0" fontId="5" fillId="32" borderId="28" xfId="0" applyFont="1" applyFill="1" applyBorder="1" applyAlignment="1">
      <alignment horizontal="center" vertical="center"/>
    </xf>
    <xf numFmtId="0" fontId="5" fillId="32" borderId="11" xfId="0" applyFont="1" applyFill="1" applyBorder="1" applyAlignment="1">
      <alignment horizontal="center" vertical="center"/>
    </xf>
    <xf numFmtId="0" fontId="5" fillId="32" borderId="5" xfId="0" applyFont="1" applyFill="1" applyBorder="1" applyAlignment="1">
      <alignment horizontal="center" vertical="center" wrapText="1"/>
    </xf>
    <xf numFmtId="0" fontId="5" fillId="32" borderId="11" xfId="0" applyFont="1" applyFill="1" applyBorder="1" applyAlignment="1">
      <alignment horizontal="center" vertical="center" wrapText="1"/>
    </xf>
    <xf numFmtId="17" fontId="31" fillId="31" borderId="3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7" fontId="32" fillId="4" borderId="15" xfId="0" applyNumberFormat="1" applyFont="1" applyFill="1" applyBorder="1" applyAlignment="1">
      <alignment horizontal="center" vertical="center" wrapText="1"/>
    </xf>
    <xf numFmtId="17" fontId="32" fillId="4" borderId="15" xfId="0" applyNumberFormat="1" applyFont="1" applyFill="1" applyBorder="1" applyAlignment="1">
      <alignment horizontal="center" vertical="center"/>
    </xf>
    <xf numFmtId="0" fontId="5" fillId="32" borderId="9" xfId="0" applyFont="1" applyFill="1" applyBorder="1" applyAlignment="1">
      <alignment horizontal="center" vertical="center" wrapText="1"/>
    </xf>
    <xf numFmtId="0" fontId="5" fillId="32" borderId="28" xfId="0" applyFont="1" applyFill="1" applyBorder="1" applyAlignment="1">
      <alignment horizontal="center" vertical="center" wrapText="1"/>
    </xf>
    <xf numFmtId="0" fontId="5" fillId="32" borderId="1" xfId="0" applyFont="1" applyFill="1" applyBorder="1" applyAlignment="1">
      <alignment horizontal="center" vertical="center" wrapText="1"/>
    </xf>
    <xf numFmtId="17" fontId="31" fillId="31" borderId="22" xfId="0" applyNumberFormat="1" applyFont="1" applyFill="1" applyBorder="1" applyAlignment="1">
      <alignment horizontal="center" vertical="center" wrapText="1"/>
    </xf>
    <xf numFmtId="17" fontId="31" fillId="31" borderId="25" xfId="0" applyNumberFormat="1" applyFont="1" applyFill="1" applyBorder="1" applyAlignment="1">
      <alignment horizontal="center" vertical="center" wrapText="1"/>
    </xf>
    <xf numFmtId="0" fontId="5" fillId="3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" fontId="5" fillId="6" borderId="5" xfId="0" applyNumberFormat="1" applyFont="1" applyFill="1" applyBorder="1" applyAlignment="1">
      <alignment horizontal="center" vertical="center" wrapText="1"/>
    </xf>
    <xf numFmtId="1" fontId="5" fillId="6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2" borderId="45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5" fillId="32" borderId="54" xfId="0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32" borderId="4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2" fontId="31" fillId="31" borderId="39" xfId="0" applyNumberFormat="1" applyFont="1" applyFill="1" applyBorder="1" applyAlignment="1">
      <alignment horizontal="center" vertical="center" wrapText="1"/>
    </xf>
    <xf numFmtId="0" fontId="5" fillId="32" borderId="45" xfId="0" applyFont="1" applyFill="1" applyBorder="1" applyAlignment="1">
      <alignment horizontal="center" vertical="center" wrapText="1"/>
    </xf>
    <xf numFmtId="0" fontId="5" fillId="32" borderId="54" xfId="0" applyFont="1" applyFill="1" applyBorder="1" applyAlignment="1">
      <alignment horizontal="center" vertical="center" wrapText="1"/>
    </xf>
    <xf numFmtId="0" fontId="5" fillId="2" borderId="53" xfId="0" applyFont="1" applyFill="1" applyBorder="1" applyAlignment="1">
      <alignment horizontal="center" vertical="center" wrapText="1"/>
    </xf>
    <xf numFmtId="0" fontId="5" fillId="32" borderId="55" xfId="0" applyFont="1" applyFill="1" applyBorder="1" applyAlignment="1">
      <alignment horizontal="center" vertical="center" wrapText="1"/>
    </xf>
    <xf numFmtId="2" fontId="31" fillId="31" borderId="12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7" fontId="32" fillId="4" borderId="11" xfId="0" applyNumberFormat="1" applyFont="1" applyFill="1" applyBorder="1" applyAlignment="1">
      <alignment horizontal="center" vertical="center"/>
    </xf>
    <xf numFmtId="17" fontId="32" fillId="4" borderId="1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3" fillId="0" borderId="1" xfId="0" applyFont="1" applyBorder="1" applyAlignment="1">
      <alignment horizontal="center" vertical="center" wrapText="1"/>
    </xf>
    <xf numFmtId="0" fontId="5" fillId="32" borderId="2" xfId="0" applyFont="1" applyFill="1" applyBorder="1" applyAlignment="1">
      <alignment horizontal="center" vertical="center"/>
    </xf>
    <xf numFmtId="1" fontId="5" fillId="6" borderId="17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32" borderId="30" xfId="0" applyFont="1" applyFill="1" applyBorder="1" applyAlignment="1">
      <alignment horizontal="center" vertical="center"/>
    </xf>
    <xf numFmtId="0" fontId="5" fillId="32" borderId="30" xfId="0" applyFont="1" applyFill="1" applyBorder="1" applyAlignment="1">
      <alignment horizontal="center" vertical="center" wrapText="1"/>
    </xf>
    <xf numFmtId="2" fontId="31" fillId="5" borderId="12" xfId="0" applyNumberFormat="1" applyFont="1" applyFill="1" applyBorder="1" applyAlignment="1">
      <alignment horizontal="center" vertical="center" wrapText="1"/>
    </xf>
    <xf numFmtId="0" fontId="6" fillId="32" borderId="1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32" borderId="46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 wrapText="1"/>
    </xf>
    <xf numFmtId="164" fontId="0" fillId="0" borderId="0" xfId="0" applyNumberFormat="1"/>
    <xf numFmtId="17" fontId="10" fillId="4" borderId="16" xfId="0" applyNumberFormat="1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2" fontId="31" fillId="5" borderId="39" xfId="0" applyNumberFormat="1" applyFont="1" applyFill="1" applyBorder="1" applyAlignment="1">
      <alignment horizontal="center" vertical="center" wrapText="1"/>
    </xf>
    <xf numFmtId="2" fontId="31" fillId="31" borderId="3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3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32" borderId="10" xfId="0" applyFont="1" applyFill="1" applyBorder="1" applyAlignment="1">
      <alignment horizontal="center" vertical="center"/>
    </xf>
    <xf numFmtId="0" fontId="5" fillId="32" borderId="29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32" borderId="7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3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3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32" borderId="20" xfId="0" applyFont="1" applyFill="1" applyBorder="1" applyAlignment="1">
      <alignment horizontal="center" vertical="center" wrapText="1"/>
    </xf>
    <xf numFmtId="2" fontId="39" fillId="5" borderId="12" xfId="0" applyNumberFormat="1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/>
    </xf>
    <xf numFmtId="17" fontId="10" fillId="4" borderId="20" xfId="0" applyNumberFormat="1" applyFont="1" applyFill="1" applyBorder="1" applyAlignment="1">
      <alignment horizontal="center" vertical="center" wrapText="1"/>
    </xf>
    <xf numFmtId="0" fontId="5" fillId="32" borderId="29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2" fontId="39" fillId="5" borderId="3" xfId="0" applyNumberFormat="1" applyFont="1" applyFill="1" applyBorder="1" applyAlignment="1">
      <alignment horizontal="center" vertical="center" wrapText="1"/>
    </xf>
    <xf numFmtId="20" fontId="5" fillId="32" borderId="28" xfId="0" applyNumberFormat="1" applyFont="1" applyFill="1" applyBorder="1" applyAlignment="1">
      <alignment horizontal="center" vertical="center"/>
    </xf>
    <xf numFmtId="0" fontId="33" fillId="34" borderId="9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1" fontId="5" fillId="32" borderId="1" xfId="0" applyNumberFormat="1" applyFont="1" applyFill="1" applyBorder="1" applyAlignment="1">
      <alignment horizontal="center" vertical="center" wrapText="1"/>
    </xf>
    <xf numFmtId="1" fontId="5" fillId="32" borderId="5" xfId="0" applyNumberFormat="1" applyFont="1" applyFill="1" applyBorder="1" applyAlignment="1">
      <alignment horizontal="center" vertical="center" wrapText="1"/>
    </xf>
    <xf numFmtId="1" fontId="5" fillId="32" borderId="9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32" borderId="2" xfId="0" applyFont="1" applyFill="1" applyBorder="1" applyAlignment="1">
      <alignment horizontal="center" vertical="center" wrapText="1"/>
    </xf>
    <xf numFmtId="0" fontId="5" fillId="32" borderId="60" xfId="0" applyFont="1" applyFill="1" applyBorder="1" applyAlignment="1">
      <alignment horizontal="center" vertical="center" wrapText="1"/>
    </xf>
    <xf numFmtId="0" fontId="5" fillId="32" borderId="63" xfId="0" applyFont="1" applyFill="1" applyBorder="1" applyAlignment="1">
      <alignment horizontal="center" vertical="center"/>
    </xf>
    <xf numFmtId="0" fontId="5" fillId="32" borderId="40" xfId="0" applyFont="1" applyFill="1" applyBorder="1" applyAlignment="1">
      <alignment horizontal="center" vertical="center"/>
    </xf>
    <xf numFmtId="17" fontId="31" fillId="31" borderId="19" xfId="0" applyNumberFormat="1" applyFont="1" applyFill="1" applyBorder="1" applyAlignment="1">
      <alignment horizontal="center" vertical="center" wrapText="1"/>
    </xf>
    <xf numFmtId="1" fontId="5" fillId="6" borderId="11" xfId="0" applyNumberFormat="1" applyFont="1" applyFill="1" applyBorder="1" applyAlignment="1">
      <alignment horizontal="center" vertical="center" wrapText="1"/>
    </xf>
    <xf numFmtId="1" fontId="5" fillId="6" borderId="44" xfId="0" applyNumberFormat="1" applyFont="1" applyFill="1" applyBorder="1" applyAlignment="1">
      <alignment horizontal="center" vertical="center" wrapText="1"/>
    </xf>
    <xf numFmtId="1" fontId="5" fillId="6" borderId="42" xfId="0" applyNumberFormat="1" applyFont="1" applyFill="1" applyBorder="1" applyAlignment="1">
      <alignment horizontal="center" vertical="center" wrapText="1"/>
    </xf>
    <xf numFmtId="1" fontId="5" fillId="6" borderId="43" xfId="0" applyNumberFormat="1" applyFont="1" applyFill="1" applyBorder="1" applyAlignment="1">
      <alignment horizontal="center" vertical="center" wrapText="1"/>
    </xf>
    <xf numFmtId="1" fontId="5" fillId="6" borderId="59" xfId="0" applyNumberFormat="1" applyFont="1" applyFill="1" applyBorder="1" applyAlignment="1">
      <alignment horizontal="center" vertical="center" wrapText="1"/>
    </xf>
    <xf numFmtId="1" fontId="5" fillId="6" borderId="25" xfId="0" applyNumberFormat="1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/>
    </xf>
    <xf numFmtId="1" fontId="5" fillId="6" borderId="62" xfId="0" applyNumberFormat="1" applyFont="1" applyFill="1" applyBorder="1" applyAlignment="1">
      <alignment horizontal="center" vertical="center" wrapText="1"/>
    </xf>
    <xf numFmtId="0" fontId="5" fillId="32" borderId="4" xfId="0" applyFont="1" applyFill="1" applyBorder="1" applyAlignment="1">
      <alignment horizontal="center" vertical="center"/>
    </xf>
    <xf numFmtId="0" fontId="5" fillId="32" borderId="1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1" fontId="5" fillId="6" borderId="47" xfId="0" applyNumberFormat="1" applyFont="1" applyFill="1" applyBorder="1" applyAlignment="1">
      <alignment horizontal="center" vertical="center" wrapText="1"/>
    </xf>
    <xf numFmtId="1" fontId="5" fillId="6" borderId="48" xfId="0" applyNumberFormat="1" applyFont="1" applyFill="1" applyBorder="1" applyAlignment="1">
      <alignment horizontal="center" vertical="center" wrapText="1"/>
    </xf>
    <xf numFmtId="1" fontId="5" fillId="6" borderId="49" xfId="0" applyNumberFormat="1" applyFont="1" applyFill="1" applyBorder="1" applyAlignment="1">
      <alignment horizontal="center" vertical="center" wrapText="1"/>
    </xf>
    <xf numFmtId="1" fontId="5" fillId="6" borderId="56" xfId="0" applyNumberFormat="1" applyFont="1" applyFill="1" applyBorder="1" applyAlignment="1">
      <alignment horizontal="center" vertical="center" wrapText="1"/>
    </xf>
    <xf numFmtId="17" fontId="11" fillId="5" borderId="18" xfId="0" applyNumberFormat="1" applyFont="1" applyFill="1" applyBorder="1" applyAlignment="1">
      <alignment horizontal="center" vertical="center" wrapText="1"/>
    </xf>
    <xf numFmtId="17" fontId="31" fillId="31" borderId="12" xfId="0" applyNumberFormat="1" applyFont="1" applyFill="1" applyBorder="1" applyAlignment="1">
      <alignment horizontal="center" vertical="center" wrapText="1"/>
    </xf>
    <xf numFmtId="1" fontId="5" fillId="6" borderId="51" xfId="0" applyNumberFormat="1" applyFont="1" applyFill="1" applyBorder="1" applyAlignment="1">
      <alignment horizontal="center" vertical="center" wrapText="1"/>
    </xf>
    <xf numFmtId="1" fontId="5" fillId="6" borderId="64" xfId="0" applyNumberFormat="1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/>
    </xf>
    <xf numFmtId="17" fontId="31" fillId="31" borderId="44" xfId="0" applyNumberFormat="1" applyFont="1" applyFill="1" applyBorder="1" applyAlignment="1">
      <alignment horizontal="center" vertical="center" wrapText="1"/>
    </xf>
    <xf numFmtId="14" fontId="12" fillId="8" borderId="14" xfId="0" applyNumberFormat="1" applyFont="1" applyFill="1" applyBorder="1" applyAlignment="1">
      <alignment vertical="center" wrapText="1"/>
    </xf>
    <xf numFmtId="14" fontId="12" fillId="8" borderId="18" xfId="0" applyNumberFormat="1" applyFont="1" applyFill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2" borderId="2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32" borderId="3" xfId="0" applyFont="1" applyFill="1" applyBorder="1" applyAlignment="1">
      <alignment horizontal="center" vertical="center" wrapText="1"/>
    </xf>
    <xf numFmtId="0" fontId="5" fillId="32" borderId="5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32" borderId="52" xfId="0" applyFont="1" applyFill="1" applyBorder="1" applyAlignment="1">
      <alignment horizontal="center" vertical="center" wrapText="1"/>
    </xf>
    <xf numFmtId="0" fontId="5" fillId="32" borderId="61" xfId="0" applyFont="1" applyFill="1" applyBorder="1" applyAlignment="1">
      <alignment horizontal="center" vertical="center" wrapText="1"/>
    </xf>
    <xf numFmtId="0" fontId="5" fillId="32" borderId="65" xfId="0" applyFont="1" applyFill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32" borderId="66" xfId="0" applyFont="1" applyFill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5" fillId="32" borderId="67" xfId="0" applyFont="1" applyFill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 wrapText="1"/>
    </xf>
    <xf numFmtId="0" fontId="5" fillId="32" borderId="69" xfId="0" applyFont="1" applyFill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0" fontId="5" fillId="32" borderId="41" xfId="0" applyFont="1" applyFill="1" applyBorder="1" applyAlignment="1">
      <alignment horizontal="center" vertical="center" wrapText="1"/>
    </xf>
    <xf numFmtId="1" fontId="5" fillId="6" borderId="18" xfId="0" applyNumberFormat="1" applyFont="1" applyFill="1" applyBorder="1" applyAlignment="1">
      <alignment horizontal="center" vertical="center" wrapText="1"/>
    </xf>
    <xf numFmtId="1" fontId="5" fillId="6" borderId="39" xfId="0" applyNumberFormat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" fontId="10" fillId="4" borderId="39" xfId="0" applyNumberFormat="1" applyFont="1" applyFill="1" applyBorder="1" applyAlignment="1">
      <alignment horizontal="center" vertical="center" wrapText="1"/>
    </xf>
    <xf numFmtId="1" fontId="41" fillId="6" borderId="4" xfId="0" applyNumberFormat="1" applyFont="1" applyFill="1" applyBorder="1" applyAlignment="1">
      <alignment horizontal="center" vertical="center" wrapText="1"/>
    </xf>
    <xf numFmtId="0" fontId="40" fillId="0" borderId="0" xfId="0" applyFont="1"/>
    <xf numFmtId="1" fontId="41" fillId="6" borderId="2" xfId="0" applyNumberFormat="1" applyFont="1" applyFill="1" applyBorder="1" applyAlignment="1">
      <alignment horizontal="center" vertical="center" wrapText="1"/>
    </xf>
    <xf numFmtId="1" fontId="41" fillId="6" borderId="8" xfId="0" applyNumberFormat="1" applyFont="1" applyFill="1" applyBorder="1" applyAlignment="1">
      <alignment horizontal="center" vertical="center" wrapText="1"/>
    </xf>
    <xf numFmtId="0" fontId="5" fillId="32" borderId="53" xfId="0" applyFont="1" applyFill="1" applyBorder="1" applyAlignment="1">
      <alignment horizontal="center" vertical="center"/>
    </xf>
    <xf numFmtId="0" fontId="5" fillId="32" borderId="53" xfId="0" applyFont="1" applyFill="1" applyBorder="1" applyAlignment="1">
      <alignment horizontal="center" vertical="center" wrapText="1"/>
    </xf>
    <xf numFmtId="0" fontId="5" fillId="2" borderId="55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 wrapText="1"/>
    </xf>
    <xf numFmtId="0" fontId="5" fillId="2" borderId="54" xfId="0" applyFont="1" applyFill="1" applyBorder="1" applyAlignment="1">
      <alignment horizontal="center" vertical="center" wrapText="1"/>
    </xf>
    <xf numFmtId="0" fontId="5" fillId="2" borderId="55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20" fontId="5" fillId="2" borderId="28" xfId="0" applyNumberFormat="1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7" fontId="31" fillId="31" borderId="14" xfId="0" applyNumberFormat="1" applyFont="1" applyFill="1" applyBorder="1" applyAlignment="1">
      <alignment horizontal="center" vertical="center" wrapText="1"/>
    </xf>
    <xf numFmtId="17" fontId="10" fillId="4" borderId="19" xfId="0" applyNumberFormat="1" applyFont="1" applyFill="1" applyBorder="1" applyAlignment="1">
      <alignment horizontal="center" vertical="center" wrapText="1"/>
    </xf>
    <xf numFmtId="0" fontId="5" fillId="32" borderId="4" xfId="0" applyFont="1" applyFill="1" applyBorder="1" applyAlignment="1">
      <alignment horizontal="center" vertical="center" wrapText="1"/>
    </xf>
    <xf numFmtId="0" fontId="5" fillId="32" borderId="8" xfId="0" applyFont="1" applyFill="1" applyBorder="1" applyAlignment="1">
      <alignment horizontal="center" vertical="center" wrapText="1"/>
    </xf>
    <xf numFmtId="17" fontId="10" fillId="4" borderId="71" xfId="0" applyNumberFormat="1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" fontId="10" fillId="4" borderId="72" xfId="0" applyNumberFormat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7" fontId="10" fillId="4" borderId="55" xfId="0" applyNumberFormat="1" applyFont="1" applyFill="1" applyBorder="1" applyAlignment="1">
      <alignment horizontal="center" vertical="center" wrapText="1"/>
    </xf>
    <xf numFmtId="17" fontId="31" fillId="31" borderId="17" xfId="0" applyNumberFormat="1" applyFont="1" applyFill="1" applyBorder="1" applyAlignment="1">
      <alignment horizontal="center" vertical="center" wrapText="1"/>
    </xf>
    <xf numFmtId="1" fontId="5" fillId="6" borderId="30" xfId="0" applyNumberFormat="1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6" borderId="73" xfId="0" applyNumberFormat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17" fontId="10" fillId="4" borderId="14" xfId="0" applyNumberFormat="1" applyFont="1" applyFill="1" applyBorder="1" applyAlignment="1">
      <alignment horizontal="center" vertical="center" wrapText="1"/>
    </xf>
    <xf numFmtId="0" fontId="5" fillId="32" borderId="47" xfId="0" applyFont="1" applyFill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32" borderId="48" xfId="0" applyFont="1" applyFill="1" applyBorder="1" applyAlignment="1">
      <alignment horizontal="center" vertical="center"/>
    </xf>
    <xf numFmtId="0" fontId="5" fillId="0" borderId="56" xfId="0" applyFont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/>
    </xf>
    <xf numFmtId="0" fontId="5" fillId="32" borderId="56" xfId="0" applyFont="1" applyFill="1" applyBorder="1" applyAlignment="1">
      <alignment horizontal="center" vertical="center" wrapText="1"/>
    </xf>
    <xf numFmtId="0" fontId="33" fillId="0" borderId="48" xfId="0" applyFont="1" applyBorder="1" applyAlignment="1">
      <alignment horizontal="center" vertical="center" wrapText="1"/>
    </xf>
    <xf numFmtId="0" fontId="5" fillId="32" borderId="49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 wrapText="1"/>
    </xf>
    <xf numFmtId="0" fontId="5" fillId="32" borderId="49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34" fillId="3" borderId="25" xfId="0" applyFont="1" applyFill="1" applyBorder="1" applyAlignment="1">
      <alignment horizontal="center" vertical="center" wrapText="1"/>
    </xf>
    <xf numFmtId="0" fontId="34" fillId="3" borderId="26" xfId="0" applyFont="1" applyFill="1" applyBorder="1" applyAlignment="1">
      <alignment horizontal="center" vertical="center" wrapText="1"/>
    </xf>
    <xf numFmtId="17" fontId="11" fillId="5" borderId="14" xfId="0" applyNumberFormat="1" applyFont="1" applyFill="1" applyBorder="1" applyAlignment="1">
      <alignment horizontal="center" vertical="center" wrapText="1"/>
    </xf>
    <xf numFmtId="17" fontId="11" fillId="5" borderId="18" xfId="0" applyNumberFormat="1" applyFont="1" applyFill="1" applyBorder="1" applyAlignment="1">
      <alignment horizontal="center" vertical="center" wrapText="1"/>
    </xf>
    <xf numFmtId="17" fontId="11" fillId="5" borderId="12" xfId="0" applyNumberFormat="1" applyFont="1" applyFill="1" applyBorder="1" applyAlignment="1">
      <alignment horizontal="center" vertical="center" wrapText="1"/>
    </xf>
    <xf numFmtId="17" fontId="31" fillId="31" borderId="22" xfId="0" applyNumberFormat="1" applyFont="1" applyFill="1" applyBorder="1" applyAlignment="1">
      <alignment horizontal="center" vertical="center" wrapText="1"/>
    </xf>
    <xf numFmtId="17" fontId="31" fillId="31" borderId="21" xfId="0" applyNumberFormat="1" applyFont="1" applyFill="1" applyBorder="1" applyAlignment="1">
      <alignment horizontal="center" vertical="center" wrapText="1"/>
    </xf>
    <xf numFmtId="17" fontId="31" fillId="31" borderId="23" xfId="0" applyNumberFormat="1" applyFont="1" applyFill="1" applyBorder="1" applyAlignment="1">
      <alignment horizontal="center" vertical="center" wrapText="1"/>
    </xf>
    <xf numFmtId="17" fontId="32" fillId="4" borderId="25" xfId="0" applyNumberFormat="1" applyFont="1" applyFill="1" applyBorder="1" applyAlignment="1">
      <alignment horizontal="center" vertical="center"/>
    </xf>
    <xf numFmtId="17" fontId="32" fillId="4" borderId="41" xfId="0" applyNumberFormat="1" applyFont="1" applyFill="1" applyBorder="1" applyAlignment="1">
      <alignment horizontal="center" vertical="center"/>
    </xf>
    <xf numFmtId="17" fontId="31" fillId="33" borderId="14" xfId="0" applyNumberFormat="1" applyFont="1" applyFill="1" applyBorder="1" applyAlignment="1">
      <alignment horizontal="center" vertical="center" wrapText="1"/>
    </xf>
    <xf numFmtId="17" fontId="31" fillId="33" borderId="18" xfId="0" applyNumberFormat="1" applyFont="1" applyFill="1" applyBorder="1" applyAlignment="1">
      <alignment horizontal="center" vertical="center" wrapText="1"/>
    </xf>
    <xf numFmtId="17" fontId="31" fillId="33" borderId="12" xfId="0" applyNumberFormat="1" applyFont="1" applyFill="1" applyBorder="1" applyAlignment="1">
      <alignment horizontal="center" vertical="center" wrapText="1"/>
    </xf>
    <xf numFmtId="14" fontId="12" fillId="7" borderId="14" xfId="0" applyNumberFormat="1" applyFont="1" applyFill="1" applyBorder="1" applyAlignment="1">
      <alignment horizontal="center" vertical="center" wrapText="1"/>
    </xf>
    <xf numFmtId="14" fontId="12" fillId="7" borderId="18" xfId="0" applyNumberFormat="1" applyFont="1" applyFill="1" applyBorder="1" applyAlignment="1">
      <alignment horizontal="center" vertical="center" wrapText="1"/>
    </xf>
    <xf numFmtId="14" fontId="12" fillId="7" borderId="12" xfId="0" applyNumberFormat="1" applyFont="1" applyFill="1" applyBorder="1" applyAlignment="1">
      <alignment horizontal="center" vertical="center" wrapText="1"/>
    </xf>
    <xf numFmtId="14" fontId="12" fillId="7" borderId="47" xfId="0" applyNumberFormat="1" applyFont="1" applyFill="1" applyBorder="1" applyAlignment="1">
      <alignment horizontal="center" vertical="center" wrapText="1"/>
    </xf>
    <xf numFmtId="14" fontId="12" fillId="7" borderId="48" xfId="0" applyNumberFormat="1" applyFont="1" applyFill="1" applyBorder="1" applyAlignment="1">
      <alignment horizontal="center" vertical="center" wrapText="1"/>
    </xf>
    <xf numFmtId="14" fontId="12" fillId="7" borderId="49" xfId="0" applyNumberFormat="1" applyFont="1" applyFill="1" applyBorder="1" applyAlignment="1">
      <alignment horizontal="center" vertical="center" wrapText="1"/>
    </xf>
    <xf numFmtId="17" fontId="11" fillId="5" borderId="47" xfId="0" applyNumberFormat="1" applyFont="1" applyFill="1" applyBorder="1" applyAlignment="1">
      <alignment horizontal="center" vertical="center" wrapText="1"/>
    </xf>
    <xf numFmtId="17" fontId="11" fillId="5" borderId="48" xfId="0" applyNumberFormat="1" applyFont="1" applyFill="1" applyBorder="1" applyAlignment="1">
      <alignment horizontal="center" vertical="center" wrapText="1"/>
    </xf>
    <xf numFmtId="17" fontId="11" fillId="5" borderId="49" xfId="0" applyNumberFormat="1" applyFont="1" applyFill="1" applyBorder="1" applyAlignment="1">
      <alignment horizontal="center" vertical="center" wrapText="1"/>
    </xf>
    <xf numFmtId="17" fontId="31" fillId="31" borderId="44" xfId="0" applyNumberFormat="1" applyFont="1" applyFill="1" applyBorder="1" applyAlignment="1">
      <alignment horizontal="center" vertical="center" wrapText="1"/>
    </xf>
    <xf numFmtId="17" fontId="31" fillId="31" borderId="42" xfId="0" applyNumberFormat="1" applyFont="1" applyFill="1" applyBorder="1" applyAlignment="1">
      <alignment horizontal="center" vertical="center" wrapText="1"/>
    </xf>
    <xf numFmtId="17" fontId="31" fillId="31" borderId="43" xfId="0" applyNumberFormat="1" applyFont="1" applyFill="1" applyBorder="1" applyAlignment="1">
      <alignment horizontal="center" vertical="center" wrapText="1"/>
    </xf>
    <xf numFmtId="17" fontId="31" fillId="31" borderId="47" xfId="0" applyNumberFormat="1" applyFont="1" applyFill="1" applyBorder="1" applyAlignment="1">
      <alignment horizontal="center" vertical="center" wrapText="1"/>
    </xf>
    <xf numFmtId="17" fontId="31" fillId="31" borderId="48" xfId="0" applyNumberFormat="1" applyFont="1" applyFill="1" applyBorder="1" applyAlignment="1">
      <alignment horizontal="center" vertical="center" wrapText="1"/>
    </xf>
    <xf numFmtId="17" fontId="31" fillId="31" borderId="49" xfId="0" applyNumberFormat="1" applyFont="1" applyFill="1" applyBorder="1" applyAlignment="1">
      <alignment horizontal="center" vertical="center" wrapText="1"/>
    </xf>
    <xf numFmtId="0" fontId="35" fillId="3" borderId="25" xfId="0" applyFont="1" applyFill="1" applyBorder="1" applyAlignment="1">
      <alignment horizontal="center" vertical="center" wrapText="1"/>
    </xf>
    <xf numFmtId="0" fontId="35" fillId="3" borderId="26" xfId="0" applyFont="1" applyFill="1" applyBorder="1" applyAlignment="1">
      <alignment horizontal="center" vertical="center" wrapText="1"/>
    </xf>
    <xf numFmtId="14" fontId="12" fillId="8" borderId="14" xfId="0" applyNumberFormat="1" applyFont="1" applyFill="1" applyBorder="1" applyAlignment="1">
      <alignment horizontal="center" vertical="center" wrapText="1"/>
    </xf>
    <xf numFmtId="14" fontId="12" fillId="8" borderId="18" xfId="0" applyNumberFormat="1" applyFont="1" applyFill="1" applyBorder="1" applyAlignment="1">
      <alignment horizontal="center" vertical="center" wrapText="1"/>
    </xf>
    <xf numFmtId="17" fontId="31" fillId="31" borderId="57" xfId="0" applyNumberFormat="1" applyFont="1" applyFill="1" applyBorder="1" applyAlignment="1">
      <alignment horizontal="center" vertical="center" wrapText="1"/>
    </xf>
    <xf numFmtId="17" fontId="31" fillId="31" borderId="58" xfId="0" applyNumberFormat="1" applyFont="1" applyFill="1" applyBorder="1" applyAlignment="1">
      <alignment horizontal="center" vertical="center" wrapText="1"/>
    </xf>
    <xf numFmtId="17" fontId="31" fillId="31" borderId="56" xfId="0" applyNumberFormat="1" applyFont="1" applyFill="1" applyBorder="1" applyAlignment="1">
      <alignment horizontal="center" vertical="center" wrapText="1"/>
    </xf>
    <xf numFmtId="17" fontId="31" fillId="31" borderId="14" xfId="0" applyNumberFormat="1" applyFont="1" applyFill="1" applyBorder="1" applyAlignment="1">
      <alignment horizontal="center" vertical="center" wrapText="1"/>
    </xf>
    <xf numFmtId="17" fontId="31" fillId="31" borderId="18" xfId="0" applyNumberFormat="1" applyFont="1" applyFill="1" applyBorder="1" applyAlignment="1">
      <alignment horizontal="center" vertical="center" wrapText="1"/>
    </xf>
    <xf numFmtId="17" fontId="31" fillId="31" borderId="12" xfId="0" applyNumberFormat="1" applyFont="1" applyFill="1" applyBorder="1" applyAlignment="1">
      <alignment horizontal="center" vertical="center" wrapText="1"/>
    </xf>
    <xf numFmtId="14" fontId="12" fillId="7" borderId="42" xfId="0" applyNumberFormat="1" applyFont="1" applyFill="1" applyBorder="1" applyAlignment="1">
      <alignment horizontal="center" vertical="center" wrapText="1"/>
    </xf>
    <xf numFmtId="14" fontId="12" fillId="7" borderId="43" xfId="0" applyNumberFormat="1" applyFont="1" applyFill="1" applyBorder="1" applyAlignment="1">
      <alignment horizontal="center" vertical="center" wrapText="1"/>
    </xf>
    <xf numFmtId="17" fontId="11" fillId="5" borderId="44" xfId="0" applyNumberFormat="1" applyFont="1" applyFill="1" applyBorder="1" applyAlignment="1">
      <alignment horizontal="center" vertical="center" wrapText="1"/>
    </xf>
    <xf numFmtId="17" fontId="11" fillId="5" borderId="42" xfId="0" applyNumberFormat="1" applyFont="1" applyFill="1" applyBorder="1" applyAlignment="1">
      <alignment horizontal="center" vertical="center" wrapText="1"/>
    </xf>
    <xf numFmtId="0" fontId="36" fillId="3" borderId="25" xfId="0" applyFont="1" applyFill="1" applyBorder="1" applyAlignment="1">
      <alignment horizontal="center" vertical="center" wrapText="1"/>
    </xf>
    <xf numFmtId="0" fontId="36" fillId="3" borderId="26" xfId="0" applyFont="1" applyFill="1" applyBorder="1" applyAlignment="1">
      <alignment horizontal="center" vertical="center" wrapText="1"/>
    </xf>
    <xf numFmtId="17" fontId="11" fillId="5" borderId="56" xfId="0" applyNumberFormat="1" applyFont="1" applyFill="1" applyBorder="1" applyAlignment="1">
      <alignment horizontal="center" vertical="center" wrapText="1"/>
    </xf>
    <xf numFmtId="17" fontId="31" fillId="31" borderId="51" xfId="0" applyNumberFormat="1" applyFont="1" applyFill="1" applyBorder="1" applyAlignment="1">
      <alignment horizontal="center" vertical="center" wrapText="1"/>
    </xf>
    <xf numFmtId="17" fontId="31" fillId="31" borderId="59" xfId="0" applyNumberFormat="1" applyFont="1" applyFill="1" applyBorder="1" applyAlignment="1">
      <alignment horizontal="center" vertical="center" wrapText="1"/>
    </xf>
    <xf numFmtId="14" fontId="12" fillId="7" borderId="21" xfId="0" applyNumberFormat="1" applyFont="1" applyFill="1" applyBorder="1" applyAlignment="1">
      <alignment horizontal="center" vertical="center" wrapText="1"/>
    </xf>
    <xf numFmtId="14" fontId="12" fillId="7" borderId="23" xfId="0" applyNumberFormat="1" applyFont="1" applyFill="1" applyBorder="1" applyAlignment="1">
      <alignment horizontal="center" vertical="center" wrapText="1"/>
    </xf>
    <xf numFmtId="17" fontId="11" fillId="5" borderId="21" xfId="0" applyNumberFormat="1" applyFont="1" applyFill="1" applyBorder="1" applyAlignment="1">
      <alignment horizontal="center" vertical="center" wrapText="1"/>
    </xf>
    <xf numFmtId="17" fontId="11" fillId="5" borderId="23" xfId="0" applyNumberFormat="1" applyFont="1" applyFill="1" applyBorder="1" applyAlignment="1">
      <alignment horizontal="center" vertical="center" wrapText="1"/>
    </xf>
    <xf numFmtId="14" fontId="12" fillId="7" borderId="44" xfId="0" applyNumberFormat="1" applyFont="1" applyFill="1" applyBorder="1" applyAlignment="1">
      <alignment horizontal="center" vertical="center" wrapText="1"/>
    </xf>
    <xf numFmtId="17" fontId="31" fillId="31" borderId="4" xfId="0" applyNumberFormat="1" applyFont="1" applyFill="1" applyBorder="1" applyAlignment="1">
      <alignment horizontal="center" vertical="center" wrapText="1"/>
    </xf>
    <xf numFmtId="17" fontId="31" fillId="31" borderId="2" xfId="0" applyNumberFormat="1" applyFont="1" applyFill="1" applyBorder="1" applyAlignment="1">
      <alignment horizontal="center" vertical="center" wrapText="1"/>
    </xf>
    <xf numFmtId="17" fontId="31" fillId="31" borderId="8" xfId="0" applyNumberFormat="1" applyFont="1" applyFill="1" applyBorder="1" applyAlignment="1">
      <alignment horizontal="center" vertical="center" wrapText="1"/>
    </xf>
    <xf numFmtId="17" fontId="11" fillId="5" borderId="62" xfId="0" applyNumberFormat="1" applyFont="1" applyFill="1" applyBorder="1" applyAlignment="1">
      <alignment horizontal="center" vertical="center" wrapText="1"/>
    </xf>
    <xf numFmtId="17" fontId="11" fillId="5" borderId="43" xfId="0" applyNumberFormat="1" applyFont="1" applyFill="1" applyBorder="1" applyAlignment="1">
      <alignment horizontal="center" vertical="center" wrapText="1"/>
    </xf>
    <xf numFmtId="17" fontId="31" fillId="31" borderId="62" xfId="0" applyNumberFormat="1" applyFont="1" applyFill="1" applyBorder="1" applyAlignment="1">
      <alignment horizontal="center" vertical="center" wrapText="1"/>
    </xf>
    <xf numFmtId="14" fontId="12" fillId="7" borderId="62" xfId="0" applyNumberFormat="1" applyFont="1" applyFill="1" applyBorder="1" applyAlignment="1">
      <alignment horizontal="center" vertical="center" wrapText="1"/>
    </xf>
    <xf numFmtId="17" fontId="11" fillId="5" borderId="59" xfId="0" applyNumberFormat="1" applyFont="1" applyFill="1" applyBorder="1" applyAlignment="1">
      <alignment horizontal="center" vertical="center" wrapText="1"/>
    </xf>
    <xf numFmtId="14" fontId="12" fillId="8" borderId="47" xfId="0" applyNumberFormat="1" applyFont="1" applyFill="1" applyBorder="1" applyAlignment="1">
      <alignment horizontal="center" vertical="center" wrapText="1"/>
    </xf>
    <xf numFmtId="14" fontId="12" fillId="8" borderId="48" xfId="0" applyNumberFormat="1" applyFont="1" applyFill="1" applyBorder="1" applyAlignment="1">
      <alignment horizontal="center" vertical="center" wrapText="1"/>
    </xf>
    <xf numFmtId="14" fontId="12" fillId="8" borderId="49" xfId="0" applyNumberFormat="1" applyFont="1" applyFill="1" applyBorder="1" applyAlignment="1">
      <alignment horizontal="center" vertical="center" wrapText="1"/>
    </xf>
    <xf numFmtId="17" fontId="32" fillId="4" borderId="19" xfId="0" applyNumberFormat="1" applyFont="1" applyFill="1" applyBorder="1" applyAlignment="1">
      <alignment horizontal="center" vertical="center"/>
    </xf>
    <xf numFmtId="17" fontId="32" fillId="4" borderId="11" xfId="0" applyNumberFormat="1" applyFont="1" applyFill="1" applyBorder="1" applyAlignment="1">
      <alignment horizontal="center" vertical="center"/>
    </xf>
    <xf numFmtId="0" fontId="34" fillId="3" borderId="27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74" xfId="0" applyFont="1" applyFill="1" applyBorder="1" applyAlignment="1">
      <alignment horizontal="center" vertical="center" wrapText="1"/>
    </xf>
    <xf numFmtId="17" fontId="10" fillId="4" borderId="19" xfId="0" applyNumberFormat="1" applyFont="1" applyFill="1" applyBorder="1" applyAlignment="1">
      <alignment horizontal="center" vertical="center"/>
    </xf>
    <xf numFmtId="17" fontId="10" fillId="4" borderId="11" xfId="0" applyNumberFormat="1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</cellXfs>
  <cellStyles count="56">
    <cellStyle name="20% - Énfasis1 2" xfId="9" xr:uid="{07C96540-D26E-46B2-85CD-64AE6C826DAD}"/>
    <cellStyle name="20% - Énfasis2 2" xfId="10" xr:uid="{3F72BE65-6BEE-4CDB-93DE-D60F249ACABA}"/>
    <cellStyle name="20% - Énfasis3 2" xfId="11" xr:uid="{7F2D53B7-6BD1-4429-B980-3CB0FF74CE44}"/>
    <cellStyle name="20% - Énfasis4 2" xfId="12" xr:uid="{5A455CAC-9BC0-4CF0-9676-D0D4C455709B}"/>
    <cellStyle name="20% - Énfasis5 2" xfId="13" xr:uid="{39C9CB09-598B-421F-82DE-D210F5858BD4}"/>
    <cellStyle name="20% - Énfasis6 2" xfId="14" xr:uid="{A67E0A35-F532-4E16-A6BD-DF3F2EE2E3E3}"/>
    <cellStyle name="40% - Énfasis1 2" xfId="15" xr:uid="{080AAADC-0BCD-4F41-ACC2-F60F24FA47F2}"/>
    <cellStyle name="40% - Énfasis2 2" xfId="16" xr:uid="{8BB41310-EFBC-469A-A043-307900A45A86}"/>
    <cellStyle name="40% - Énfasis3 2" xfId="17" xr:uid="{701A9ED3-E697-4559-856F-55DD9F301056}"/>
    <cellStyle name="40% - Énfasis4 2" xfId="18" xr:uid="{B49F91DF-C770-4CED-9EB5-3F3C7CB3299B}"/>
    <cellStyle name="40% - Énfasis5 2" xfId="19" xr:uid="{331A023C-1AA9-4B2C-94BB-3219454BD4E4}"/>
    <cellStyle name="40% - Énfasis6 2" xfId="20" xr:uid="{8E004441-D533-4A42-87EF-F546439B4F34}"/>
    <cellStyle name="60% - Énfasis1 2" xfId="21" xr:uid="{E3A0E212-B951-4911-81FE-B37DD601C8EE}"/>
    <cellStyle name="60% - Énfasis2 2" xfId="22" xr:uid="{2D3E7DD0-96D6-41EB-80C1-B291E973E57A}"/>
    <cellStyle name="60% - Énfasis3 2" xfId="23" xr:uid="{CF25C4C0-2E41-45CA-95AE-E927E17541FE}"/>
    <cellStyle name="60% - Énfasis4 2" xfId="24" xr:uid="{F4B0C528-717C-43FA-AE84-C5D5B695BE1A}"/>
    <cellStyle name="60% - Énfasis5 2" xfId="25" xr:uid="{9E9945A3-F68A-4303-A1FA-D4AE3F6EFB3A}"/>
    <cellStyle name="60% - Énfasis6 2" xfId="26" xr:uid="{00A29174-6B5A-4B4C-A217-72EBE4AC59BF}"/>
    <cellStyle name="Cálculo 2" xfId="27" xr:uid="{68F913F5-E2F9-427D-8956-C2F68F44B99C}"/>
    <cellStyle name="Celda de comprobación 2" xfId="28" xr:uid="{BB57C234-1BDA-443B-B294-09BA7FFE4936}"/>
    <cellStyle name="Celda vinculada 2" xfId="29" xr:uid="{4DB92137-146E-436E-8113-F0AD280C8A28}"/>
    <cellStyle name="Encabezado 4 2" xfId="30" xr:uid="{DA329666-DF70-4ABC-9CD0-F313D797D5B7}"/>
    <cellStyle name="Énfasis1 2" xfId="31" xr:uid="{2FF87D55-62D5-4422-8B6B-F0702197BD09}"/>
    <cellStyle name="Énfasis2 2" xfId="32" xr:uid="{7BCAD4D0-7A48-441E-886D-B864C3606ACD}"/>
    <cellStyle name="Énfasis3 2" xfId="33" xr:uid="{EC4497DB-36EA-4C0A-8D78-99311D89599B}"/>
    <cellStyle name="Énfasis4 2" xfId="34" xr:uid="{AD76555A-CB84-4319-8A7E-C64BE3D93BA6}"/>
    <cellStyle name="Énfasis5 2" xfId="35" xr:uid="{7855A364-8177-44BE-A8EF-94641036BD72}"/>
    <cellStyle name="Énfasis6 2" xfId="36" xr:uid="{F5A60ADC-9458-4303-AFB7-4E6E5B72B1A7}"/>
    <cellStyle name="Entrada 2" xfId="37" xr:uid="{9C3992E6-394B-4CCF-9A84-BF39F8B11A11}"/>
    <cellStyle name="Hipervínculo 2" xfId="51" xr:uid="{FBD371F2-4484-4AE6-B5E3-91422D80DD1D}"/>
    <cellStyle name="Hyperlink" xfId="50" xr:uid="{D4033BE4-BD36-4778-A6C9-F596AEFA0A26}"/>
    <cellStyle name="Incorrecto 2" xfId="38" xr:uid="{4FBAA79E-F52D-467E-973C-402189D85F7F}"/>
    <cellStyle name="Neutral 2" xfId="39" xr:uid="{2F1AA9E0-7854-41D9-B316-DB0F0EBDE5ED}"/>
    <cellStyle name="Normal" xfId="0" builtinId="0"/>
    <cellStyle name="Normal 2" xfId="2" xr:uid="{00000000-0005-0000-0000-000001000000}"/>
    <cellStyle name="Normal 2 2" xfId="3" xr:uid="{00000000-0005-0000-0000-000002000000}"/>
    <cellStyle name="Normal 2 3" xfId="5" xr:uid="{00000000-0005-0000-0000-000003000000}"/>
    <cellStyle name="Normal 2 4" xfId="40" xr:uid="{5C24C23E-5A2E-4325-94E3-1D37E6430B2C}"/>
    <cellStyle name="Normal 2 5" xfId="49" xr:uid="{D1968285-DDE5-464C-B6E9-C36D273839F1}"/>
    <cellStyle name="Normal 2 6" xfId="54" xr:uid="{24DF386B-144E-4280-8998-42E934773BB1}"/>
    <cellStyle name="Normal 3" xfId="4" xr:uid="{00000000-0005-0000-0000-000004000000}"/>
    <cellStyle name="Normal 3 2" xfId="55" xr:uid="{A567E4E4-DB0F-4FF0-8A57-DFE62FAC6EC9}"/>
    <cellStyle name="Normal 4" xfId="1" xr:uid="{00000000-0005-0000-0000-000005000000}"/>
    <cellStyle name="Normal 4 2" xfId="53" xr:uid="{A7ABA3CE-4587-47F4-AB60-A71B6ACA13DE}"/>
    <cellStyle name="Normal 5" xfId="6" xr:uid="{B16AA721-9329-4CA3-9BC8-8D54FF3F117B}"/>
    <cellStyle name="Normal 6" xfId="7" xr:uid="{417968C1-BBFD-4321-8459-0CC2FB6DF998}"/>
    <cellStyle name="Normal 7" xfId="8" xr:uid="{60FD508A-D7E6-4525-B83A-5D66CCDCC6F2}"/>
    <cellStyle name="Normal 8" xfId="52" xr:uid="{6675EDE1-0AE1-4F26-B39B-DD162A1BD3E5}"/>
    <cellStyle name="Notas 2" xfId="41" xr:uid="{35B5FD53-9283-4535-89CD-FD1CAEB980C6}"/>
    <cellStyle name="Salida 2" xfId="42" xr:uid="{D50227F2-E07D-4200-B215-6ECDE0D51268}"/>
    <cellStyle name="Texto de advertencia 2" xfId="43" xr:uid="{2495083D-AA3A-451A-9DD6-8CADECCC7FD4}"/>
    <cellStyle name="Texto explicativo 2" xfId="44" xr:uid="{2846D9AD-56B3-432F-A9D8-9D9E504F0991}"/>
    <cellStyle name="Título 2 2" xfId="46" xr:uid="{463D37A8-1724-48D6-9935-83F4D082BC04}"/>
    <cellStyle name="Título 3 2" xfId="47" xr:uid="{BEBD6236-9091-48FA-A1DE-DF34A9AAE416}"/>
    <cellStyle name="Título 4" xfId="45" xr:uid="{42FAE7F3-4405-46BF-BB2F-31C82970A621}"/>
    <cellStyle name="Total 2" xfId="48" xr:uid="{D5A28586-2BD3-4EF6-8B5B-659CE1CD23DD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27486"/>
      <color rgb="FF008080"/>
      <color rgb="FFC6D9CA"/>
      <color rgb="FFCDDBDE"/>
      <color rgb="FFF5AAAB"/>
      <color rgb="FFF4F0E4"/>
      <color rgb="FFDCE6F1"/>
      <color rgb="FF9DBABE"/>
      <color rgb="FFF2F2F2"/>
      <color rgb="FFD8DC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1</xdr:row>
      <xdr:rowOff>161925</xdr:rowOff>
    </xdr:from>
    <xdr:to>
      <xdr:col>4</xdr:col>
      <xdr:colOff>83343</xdr:colOff>
      <xdr:row>1</xdr:row>
      <xdr:rowOff>1343025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6F3CC415-7355-463F-A046-CC4770019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363008"/>
          <a:ext cx="359066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171450</xdr:colOff>
      <xdr:row>1</xdr:row>
      <xdr:rowOff>1283494</xdr:rowOff>
    </xdr:from>
    <xdr:to>
      <xdr:col>4</xdr:col>
      <xdr:colOff>914400</xdr:colOff>
      <xdr:row>2</xdr:row>
      <xdr:rowOff>50008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30D1311-CD82-4BBF-82D5-F6580AEA8BF1}"/>
            </a:ext>
          </a:extLst>
        </xdr:cNvPr>
        <xdr:cNvSpPr txBox="1"/>
      </xdr:nvSpPr>
      <xdr:spPr>
        <a:xfrm>
          <a:off x="171450" y="1485900"/>
          <a:ext cx="5243513" cy="3143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000">
              <a:solidFill>
                <a:srgbClr val="FFFFFF"/>
              </a:solidFill>
              <a:latin typeface="Gagalin" panose="00000500000000000000" pitchFamily="2" charset="0"/>
            </a:rPr>
            <a:t>centros de vida activa del ayuntamiento de valladolid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1270000</xdr:rowOff>
    </xdr:from>
    <xdr:to>
      <xdr:col>4</xdr:col>
      <xdr:colOff>771525</xdr:colOff>
      <xdr:row>2</xdr:row>
      <xdr:rowOff>36514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6E0CB2F-B5E7-485E-BE3F-A89EF6DA849B}"/>
            </a:ext>
          </a:extLst>
        </xdr:cNvPr>
        <xdr:cNvSpPr txBox="1"/>
      </xdr:nvSpPr>
      <xdr:spPr>
        <a:xfrm>
          <a:off x="28575" y="1471083"/>
          <a:ext cx="5463117" cy="3222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000">
              <a:solidFill>
                <a:srgbClr val="FFFFFF"/>
              </a:solidFill>
              <a:latin typeface="Gagalin" panose="00000500000000000000" pitchFamily="2" charset="0"/>
            </a:rPr>
            <a:t>centros de vida activa del ayuntamiento de valladolid</a:t>
          </a:r>
        </a:p>
      </xdr:txBody>
    </xdr:sp>
    <xdr:clientData/>
  </xdr:twoCellAnchor>
  <xdr:twoCellAnchor editAs="oneCell">
    <xdr:from>
      <xdr:col>1</xdr:col>
      <xdr:colOff>142875</xdr:colOff>
      <xdr:row>1</xdr:row>
      <xdr:rowOff>114300</xdr:rowOff>
    </xdr:from>
    <xdr:to>
      <xdr:col>3</xdr:col>
      <xdr:colOff>613833</xdr:colOff>
      <xdr:row>1</xdr:row>
      <xdr:rowOff>1295400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CC02902-7CDC-438E-AD57-913DD6667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315383"/>
          <a:ext cx="360362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1296458</xdr:rowOff>
    </xdr:from>
    <xdr:to>
      <xdr:col>4</xdr:col>
      <xdr:colOff>704850</xdr:colOff>
      <xdr:row>2</xdr:row>
      <xdr:rowOff>62972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D822551-73A4-45D5-8B61-A07C95847CAA}"/>
            </a:ext>
          </a:extLst>
        </xdr:cNvPr>
        <xdr:cNvSpPr txBox="1"/>
      </xdr:nvSpPr>
      <xdr:spPr>
        <a:xfrm>
          <a:off x="0" y="1497541"/>
          <a:ext cx="5414433" cy="3645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000">
              <a:solidFill>
                <a:srgbClr val="FFFFFF"/>
              </a:solidFill>
              <a:latin typeface="Gagalin" panose="00000500000000000000" pitchFamily="2" charset="0"/>
            </a:rPr>
            <a:t>centros de vida activa del ayuntamiento de valladolid</a:t>
          </a:r>
        </a:p>
      </xdr:txBody>
    </xdr:sp>
    <xdr:clientData/>
  </xdr:twoCellAnchor>
  <xdr:twoCellAnchor editAs="oneCell">
    <xdr:from>
      <xdr:col>1</xdr:col>
      <xdr:colOff>121708</xdr:colOff>
      <xdr:row>1</xdr:row>
      <xdr:rowOff>152400</xdr:rowOff>
    </xdr:from>
    <xdr:to>
      <xdr:col>3</xdr:col>
      <xdr:colOff>584200</xdr:colOff>
      <xdr:row>1</xdr:row>
      <xdr:rowOff>1333500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49E1E7B-5DB9-498E-9D14-901F419F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708" y="352425"/>
          <a:ext cx="3605742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1287991</xdr:rowOff>
    </xdr:from>
    <xdr:to>
      <xdr:col>4</xdr:col>
      <xdr:colOff>349251</xdr:colOff>
      <xdr:row>2</xdr:row>
      <xdr:rowOff>54505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0BA925-221E-402A-A109-825F49C8669A}"/>
            </a:ext>
          </a:extLst>
        </xdr:cNvPr>
        <xdr:cNvSpPr txBox="1"/>
      </xdr:nvSpPr>
      <xdr:spPr>
        <a:xfrm>
          <a:off x="1" y="1489074"/>
          <a:ext cx="4635500" cy="3434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000">
              <a:solidFill>
                <a:srgbClr val="FFFFFF"/>
              </a:solidFill>
              <a:latin typeface="Gagalin" panose="00000500000000000000" pitchFamily="2" charset="0"/>
            </a:rPr>
            <a:t>centros de vida activa del ayuntamiento de valladolid</a:t>
          </a:r>
        </a:p>
      </xdr:txBody>
    </xdr:sp>
    <xdr:clientData/>
  </xdr:twoCellAnchor>
  <xdr:twoCellAnchor editAs="oneCell">
    <xdr:from>
      <xdr:col>1</xdr:col>
      <xdr:colOff>161925</xdr:colOff>
      <xdr:row>1</xdr:row>
      <xdr:rowOff>114300</xdr:rowOff>
    </xdr:from>
    <xdr:to>
      <xdr:col>3</xdr:col>
      <xdr:colOff>577850</xdr:colOff>
      <xdr:row>1</xdr:row>
      <xdr:rowOff>1295400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8B3C251-FA14-4B21-BE35-74E92DE58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258" y="315383"/>
          <a:ext cx="359092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1</xdr:row>
      <xdr:rowOff>1247775</xdr:rowOff>
    </xdr:from>
    <xdr:to>
      <xdr:col>4</xdr:col>
      <xdr:colOff>127000</xdr:colOff>
      <xdr:row>2</xdr:row>
      <xdr:rowOff>14289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721657B3-B50D-435B-AAA3-AB0DFB9B6267}"/>
            </a:ext>
          </a:extLst>
        </xdr:cNvPr>
        <xdr:cNvSpPr txBox="1"/>
      </xdr:nvSpPr>
      <xdr:spPr>
        <a:xfrm>
          <a:off x="590550" y="1448858"/>
          <a:ext cx="4256617" cy="3116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000">
              <a:solidFill>
                <a:srgbClr val="FFFFFF"/>
              </a:solidFill>
              <a:latin typeface="Gagalin" panose="00000500000000000000" pitchFamily="2" charset="0"/>
            </a:rPr>
            <a:t>centros de vida activa del ayuntamiento de valladolid</a:t>
          </a:r>
        </a:p>
      </xdr:txBody>
    </xdr:sp>
    <xdr:clientData/>
  </xdr:twoCellAnchor>
  <xdr:twoCellAnchor editAs="oneCell">
    <xdr:from>
      <xdr:col>1</xdr:col>
      <xdr:colOff>104775</xdr:colOff>
      <xdr:row>1</xdr:row>
      <xdr:rowOff>104775</xdr:rowOff>
    </xdr:from>
    <xdr:to>
      <xdr:col>3</xdr:col>
      <xdr:colOff>635000</xdr:colOff>
      <xdr:row>1</xdr:row>
      <xdr:rowOff>1285875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D156F45-FCDF-43F8-BBA8-65ECAF20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190500"/>
          <a:ext cx="3599392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590550</xdr:colOff>
      <xdr:row>34</xdr:row>
      <xdr:rowOff>1247775</xdr:rowOff>
    </xdr:from>
    <xdr:to>
      <xdr:col>4</xdr:col>
      <xdr:colOff>127000</xdr:colOff>
      <xdr:row>35</xdr:row>
      <xdr:rowOff>14289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2C75ED7-26E2-4212-B9BC-36C1DF610783}"/>
            </a:ext>
          </a:extLst>
        </xdr:cNvPr>
        <xdr:cNvSpPr txBox="1"/>
      </xdr:nvSpPr>
      <xdr:spPr>
        <a:xfrm>
          <a:off x="266700" y="1047750"/>
          <a:ext cx="4079875" cy="142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000">
              <a:solidFill>
                <a:srgbClr val="FFFFFF"/>
              </a:solidFill>
              <a:latin typeface="Gagalin" panose="00000500000000000000" pitchFamily="2" charset="0"/>
            </a:rPr>
            <a:t>centros de vida activa del ayuntamiento de valladolid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1257300</xdr:rowOff>
    </xdr:from>
    <xdr:to>
      <xdr:col>3</xdr:col>
      <xdr:colOff>542925</xdr:colOff>
      <xdr:row>2</xdr:row>
      <xdr:rowOff>23814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A49842E-1261-476F-B008-07FC4F7824F1}"/>
            </a:ext>
          </a:extLst>
        </xdr:cNvPr>
        <xdr:cNvSpPr txBox="1"/>
      </xdr:nvSpPr>
      <xdr:spPr>
        <a:xfrm>
          <a:off x="914400" y="1457325"/>
          <a:ext cx="3514725" cy="3190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000">
              <a:solidFill>
                <a:srgbClr val="FFFFFF"/>
              </a:solidFill>
              <a:latin typeface="Gagalin" panose="00000500000000000000" pitchFamily="2" charset="0"/>
            </a:rPr>
            <a:t>centros de vida activa del ayuntamiento de valladolid</a:t>
          </a:r>
        </a:p>
      </xdr:txBody>
    </xdr:sp>
    <xdr:clientData/>
  </xdr:twoCellAnchor>
  <xdr:twoCellAnchor editAs="oneCell">
    <xdr:from>
      <xdr:col>1</xdr:col>
      <xdr:colOff>114301</xdr:colOff>
      <xdr:row>1</xdr:row>
      <xdr:rowOff>133350</xdr:rowOff>
    </xdr:from>
    <xdr:to>
      <xdr:col>3</xdr:col>
      <xdr:colOff>442325</xdr:colOff>
      <xdr:row>1</xdr:row>
      <xdr:rowOff>1266825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69E6F9-E705-4BE9-9C8A-212D7E2F1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1" y="333375"/>
          <a:ext cx="3452224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1296177</xdr:rowOff>
    </xdr:from>
    <xdr:to>
      <xdr:col>4</xdr:col>
      <xdr:colOff>1152525</xdr:colOff>
      <xdr:row>2</xdr:row>
      <xdr:rowOff>62691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86415FD-4331-4ED6-8915-1EB2E88FC4D0}"/>
            </a:ext>
          </a:extLst>
        </xdr:cNvPr>
        <xdr:cNvSpPr txBox="1"/>
      </xdr:nvSpPr>
      <xdr:spPr>
        <a:xfrm>
          <a:off x="0" y="1500284"/>
          <a:ext cx="5467933" cy="370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000">
              <a:solidFill>
                <a:srgbClr val="FFFFFF"/>
              </a:solidFill>
              <a:latin typeface="Gagalin" panose="00000500000000000000" pitchFamily="2" charset="0"/>
            </a:rPr>
            <a:t>centros de vida activa del ayuntamiento de valladolid</a:t>
          </a:r>
        </a:p>
      </xdr:txBody>
    </xdr:sp>
    <xdr:clientData/>
  </xdr:twoCellAnchor>
  <xdr:twoCellAnchor editAs="oneCell">
    <xdr:from>
      <xdr:col>1</xdr:col>
      <xdr:colOff>123825</xdr:colOff>
      <xdr:row>1</xdr:row>
      <xdr:rowOff>114300</xdr:rowOff>
    </xdr:from>
    <xdr:to>
      <xdr:col>3</xdr:col>
      <xdr:colOff>771071</xdr:colOff>
      <xdr:row>1</xdr:row>
      <xdr:rowOff>1295400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9A0B701-4074-4A8A-9E35-F96D7A0A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14325"/>
          <a:ext cx="359727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1219200</xdr:rowOff>
    </xdr:from>
    <xdr:to>
      <xdr:col>4</xdr:col>
      <xdr:colOff>800101</xdr:colOff>
      <xdr:row>1</xdr:row>
      <xdr:rowOff>1500189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CF80DC2-50AD-4068-B060-C5CEA02DA254}"/>
            </a:ext>
          </a:extLst>
        </xdr:cNvPr>
        <xdr:cNvSpPr txBox="1"/>
      </xdr:nvSpPr>
      <xdr:spPr>
        <a:xfrm>
          <a:off x="1" y="1419225"/>
          <a:ext cx="5486400" cy="2809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000">
              <a:solidFill>
                <a:srgbClr val="FFFFFF"/>
              </a:solidFill>
              <a:latin typeface="Gagalin" panose="00000500000000000000" pitchFamily="2" charset="0"/>
            </a:rPr>
            <a:t>centros de vida activa del ayuntamiento de valladolid</a:t>
          </a:r>
        </a:p>
      </xdr:txBody>
    </xdr:sp>
    <xdr:clientData/>
  </xdr:twoCellAnchor>
  <xdr:twoCellAnchor editAs="oneCell">
    <xdr:from>
      <xdr:col>1</xdr:col>
      <xdr:colOff>180975</xdr:colOff>
      <xdr:row>1</xdr:row>
      <xdr:rowOff>104775</xdr:rowOff>
    </xdr:from>
    <xdr:to>
      <xdr:col>3</xdr:col>
      <xdr:colOff>615950</xdr:colOff>
      <xdr:row>1</xdr:row>
      <xdr:rowOff>1285875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6D91E76-BD8D-4C14-B7E2-4AE796BF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304800"/>
          <a:ext cx="359727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1285875</xdr:rowOff>
    </xdr:from>
    <xdr:to>
      <xdr:col>4</xdr:col>
      <xdr:colOff>704851</xdr:colOff>
      <xdr:row>2</xdr:row>
      <xdr:rowOff>52389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89D9866F-5DCD-44A8-82B7-D852516DAC8D}"/>
            </a:ext>
          </a:extLst>
        </xdr:cNvPr>
        <xdr:cNvSpPr txBox="1"/>
      </xdr:nvSpPr>
      <xdr:spPr>
        <a:xfrm>
          <a:off x="1" y="1485900"/>
          <a:ext cx="5486400" cy="328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000">
              <a:solidFill>
                <a:srgbClr val="FFFFFF"/>
              </a:solidFill>
              <a:latin typeface="Gagalin" panose="00000500000000000000" pitchFamily="2" charset="0"/>
            </a:rPr>
            <a:t>centros de vida activa del ayuntamiento de valladolid</a:t>
          </a:r>
        </a:p>
      </xdr:txBody>
    </xdr:sp>
    <xdr:clientData/>
  </xdr:twoCellAnchor>
  <xdr:twoCellAnchor editAs="oneCell">
    <xdr:from>
      <xdr:col>1</xdr:col>
      <xdr:colOff>123825</xdr:colOff>
      <xdr:row>1</xdr:row>
      <xdr:rowOff>123825</xdr:rowOff>
    </xdr:from>
    <xdr:to>
      <xdr:col>3</xdr:col>
      <xdr:colOff>368300</xdr:colOff>
      <xdr:row>1</xdr:row>
      <xdr:rowOff>1304925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A32D20-D8A3-4E63-BB10-3B28E0CC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23850"/>
          <a:ext cx="359727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485775</xdr:colOff>
      <xdr:row>1</xdr:row>
      <xdr:rowOff>1228725</xdr:rowOff>
    </xdr:from>
    <xdr:to>
      <xdr:col>4</xdr:col>
      <xdr:colOff>171450</xdr:colOff>
      <xdr:row>1</xdr:row>
      <xdr:rowOff>1509714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EB45720-A134-4FF4-8F6B-7C2B27804D23}"/>
            </a:ext>
          </a:extLst>
        </xdr:cNvPr>
        <xdr:cNvSpPr txBox="1"/>
      </xdr:nvSpPr>
      <xdr:spPr>
        <a:xfrm>
          <a:off x="485775" y="1304925"/>
          <a:ext cx="4295775" cy="2809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000">
              <a:solidFill>
                <a:srgbClr val="FFFFFF"/>
              </a:solidFill>
              <a:latin typeface="Gagalin" panose="00000500000000000000" pitchFamily="2" charset="0"/>
            </a:rPr>
            <a:t>centros de vida activa del ayuntamiento de valladolid</a:t>
          </a:r>
        </a:p>
      </xdr:txBody>
    </xdr:sp>
    <xdr:clientData/>
  </xdr:twoCellAnchor>
  <xdr:twoCellAnchor editAs="oneCell">
    <xdr:from>
      <xdr:col>1</xdr:col>
      <xdr:colOff>28575</xdr:colOff>
      <xdr:row>1</xdr:row>
      <xdr:rowOff>104775</xdr:rowOff>
    </xdr:from>
    <xdr:to>
      <xdr:col>3</xdr:col>
      <xdr:colOff>539750</xdr:colOff>
      <xdr:row>1</xdr:row>
      <xdr:rowOff>1285875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9553DA5-21B5-423F-9D27-531E1794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180975"/>
          <a:ext cx="359727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485775</xdr:colOff>
      <xdr:row>1</xdr:row>
      <xdr:rowOff>1228725</xdr:rowOff>
    </xdr:from>
    <xdr:to>
      <xdr:col>4</xdr:col>
      <xdr:colOff>171450</xdr:colOff>
      <xdr:row>1</xdr:row>
      <xdr:rowOff>1509714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8342A7E-B285-4B1E-81F9-91C38BCAA46D}"/>
            </a:ext>
          </a:extLst>
        </xdr:cNvPr>
        <xdr:cNvSpPr txBox="1"/>
      </xdr:nvSpPr>
      <xdr:spPr>
        <a:xfrm>
          <a:off x="485775" y="1304925"/>
          <a:ext cx="4295775" cy="2809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000">
              <a:solidFill>
                <a:srgbClr val="FFFFFF"/>
              </a:solidFill>
              <a:latin typeface="Gagalin" panose="00000500000000000000" pitchFamily="2" charset="0"/>
            </a:rPr>
            <a:t>centros de vida activa del ayuntamiento de valladolid</a:t>
          </a:r>
        </a:p>
      </xdr:txBody>
    </xdr:sp>
    <xdr:clientData/>
  </xdr:twoCellAnchor>
  <xdr:twoCellAnchor editAs="oneCell">
    <xdr:from>
      <xdr:col>1</xdr:col>
      <xdr:colOff>28575</xdr:colOff>
      <xdr:row>1</xdr:row>
      <xdr:rowOff>104775</xdr:rowOff>
    </xdr:from>
    <xdr:to>
      <xdr:col>3</xdr:col>
      <xdr:colOff>501650</xdr:colOff>
      <xdr:row>1</xdr:row>
      <xdr:rowOff>1285875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D30AA2B-9362-4169-82A7-23B704334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180975"/>
          <a:ext cx="359727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485775</xdr:colOff>
      <xdr:row>1</xdr:row>
      <xdr:rowOff>1228725</xdr:rowOff>
    </xdr:from>
    <xdr:to>
      <xdr:col>4</xdr:col>
      <xdr:colOff>171450</xdr:colOff>
      <xdr:row>1</xdr:row>
      <xdr:rowOff>1509714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7591710-3A58-4EE0-A8D0-563F3E2BC214}"/>
            </a:ext>
          </a:extLst>
        </xdr:cNvPr>
        <xdr:cNvSpPr txBox="1"/>
      </xdr:nvSpPr>
      <xdr:spPr>
        <a:xfrm>
          <a:off x="485775" y="1428750"/>
          <a:ext cx="4438650" cy="2809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000">
              <a:solidFill>
                <a:srgbClr val="FFFFFF"/>
              </a:solidFill>
              <a:latin typeface="Gagalin" panose="00000500000000000000" pitchFamily="2" charset="0"/>
            </a:rPr>
            <a:t>centros de vida activa del ayuntamiento de valladolid</a:t>
          </a:r>
        </a:p>
      </xdr:txBody>
    </xdr:sp>
    <xdr:clientData/>
  </xdr:twoCellAnchor>
  <xdr:twoCellAnchor editAs="oneCell">
    <xdr:from>
      <xdr:col>1</xdr:col>
      <xdr:colOff>28575</xdr:colOff>
      <xdr:row>1</xdr:row>
      <xdr:rowOff>104775</xdr:rowOff>
    </xdr:from>
    <xdr:to>
      <xdr:col>3</xdr:col>
      <xdr:colOff>387350</xdr:colOff>
      <xdr:row>1</xdr:row>
      <xdr:rowOff>1285875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9710018-C6FE-4C3A-94AD-3718ECFA6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304800"/>
          <a:ext cx="359727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1295400</xdr:rowOff>
    </xdr:from>
    <xdr:to>
      <xdr:col>3</xdr:col>
      <xdr:colOff>21167</xdr:colOff>
      <xdr:row>1</xdr:row>
      <xdr:rowOff>1576389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C87270-5631-4263-BAA2-6F9842FBB785}"/>
            </a:ext>
          </a:extLst>
        </xdr:cNvPr>
        <xdr:cNvSpPr txBox="1"/>
      </xdr:nvSpPr>
      <xdr:spPr>
        <a:xfrm>
          <a:off x="95250" y="1496483"/>
          <a:ext cx="5005917" cy="2809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000">
              <a:solidFill>
                <a:srgbClr val="FFFFFF"/>
              </a:solidFill>
              <a:latin typeface="Gagalin" panose="00000500000000000000" pitchFamily="2" charset="0"/>
            </a:rPr>
            <a:t>centros de vida activa del ayuntamiento de valladolid</a:t>
          </a:r>
        </a:p>
      </xdr:txBody>
    </xdr:sp>
    <xdr:clientData/>
  </xdr:twoCellAnchor>
  <xdr:twoCellAnchor editAs="oneCell">
    <xdr:from>
      <xdr:col>1</xdr:col>
      <xdr:colOff>85725</xdr:colOff>
      <xdr:row>1</xdr:row>
      <xdr:rowOff>142875</xdr:rowOff>
    </xdr:from>
    <xdr:to>
      <xdr:col>2</xdr:col>
      <xdr:colOff>1428750</xdr:colOff>
      <xdr:row>1</xdr:row>
      <xdr:rowOff>1323975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0CD4DC-A7F7-4236-AF66-3657F79E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343958"/>
          <a:ext cx="359727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1</xdr:row>
      <xdr:rowOff>1266825</xdr:rowOff>
    </xdr:from>
    <xdr:to>
      <xdr:col>3</xdr:col>
      <xdr:colOff>400050</xdr:colOff>
      <xdr:row>1</xdr:row>
      <xdr:rowOff>1547814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54B8387-1045-4A9D-AA6D-9D161B20F475}"/>
            </a:ext>
          </a:extLst>
        </xdr:cNvPr>
        <xdr:cNvSpPr txBox="1"/>
      </xdr:nvSpPr>
      <xdr:spPr>
        <a:xfrm>
          <a:off x="752475" y="1466850"/>
          <a:ext cx="3895725" cy="2809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000">
              <a:solidFill>
                <a:srgbClr val="FFFFFF"/>
              </a:solidFill>
              <a:latin typeface="Gagalin" panose="00000500000000000000" pitchFamily="2" charset="0"/>
            </a:rPr>
            <a:t>centros de vida activa del ayuntamiento de valladolid</a:t>
          </a:r>
        </a:p>
      </xdr:txBody>
    </xdr:sp>
    <xdr:clientData/>
  </xdr:twoCellAnchor>
  <xdr:twoCellAnchor editAs="oneCell">
    <xdr:from>
      <xdr:col>1</xdr:col>
      <xdr:colOff>85725</xdr:colOff>
      <xdr:row>1</xdr:row>
      <xdr:rowOff>142875</xdr:rowOff>
    </xdr:from>
    <xdr:to>
      <xdr:col>3</xdr:col>
      <xdr:colOff>196850</xdr:colOff>
      <xdr:row>1</xdr:row>
      <xdr:rowOff>1323975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8F8716-2A7A-47AF-8F30-148149A14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342900"/>
          <a:ext cx="359727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142874</xdr:colOff>
      <xdr:row>1</xdr:row>
      <xdr:rowOff>1304925</xdr:rowOff>
    </xdr:from>
    <xdr:to>
      <xdr:col>4</xdr:col>
      <xdr:colOff>381000</xdr:colOff>
      <xdr:row>1</xdr:row>
      <xdr:rowOff>1585914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E1A8703-0865-42B1-9AD3-7603701BCEC8}"/>
            </a:ext>
          </a:extLst>
        </xdr:cNvPr>
        <xdr:cNvSpPr txBox="1"/>
      </xdr:nvSpPr>
      <xdr:spPr>
        <a:xfrm>
          <a:off x="904874" y="1495425"/>
          <a:ext cx="3752851" cy="2809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000">
              <a:solidFill>
                <a:srgbClr val="FFFFFF"/>
              </a:solidFill>
              <a:latin typeface="Gagalin" panose="00000500000000000000" pitchFamily="2" charset="0"/>
            </a:rPr>
            <a:t>centros de vida activa del ayuntamiento de valladolid</a:t>
          </a:r>
        </a:p>
      </xdr:txBody>
    </xdr:sp>
    <xdr:clientData/>
  </xdr:twoCellAnchor>
  <xdr:twoCellAnchor editAs="oneCell">
    <xdr:from>
      <xdr:col>1</xdr:col>
      <xdr:colOff>190500</xdr:colOff>
      <xdr:row>1</xdr:row>
      <xdr:rowOff>85725</xdr:rowOff>
    </xdr:from>
    <xdr:to>
      <xdr:col>4</xdr:col>
      <xdr:colOff>273050</xdr:colOff>
      <xdr:row>1</xdr:row>
      <xdr:rowOff>1266825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98CB216-1760-4F6A-9AB4-B9EC33CDA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76225"/>
          <a:ext cx="359727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PREPARAD@S%20PARA%20EL%20MUNDO%20ACTUAL%201" TargetMode="External"/><Relationship Id="rId1" Type="http://schemas.openxmlformats.org/officeDocument/2006/relationships/hyperlink" Target="mailto:PREPARAD@S%20PARA%20EL%20MUNDO%20ACTUAL%201" TargetMode="External"/><Relationship Id="rId4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D982E-F26B-4506-8A98-BCDDD7089595}">
  <sheetPr>
    <pageSetUpPr fitToPage="1"/>
  </sheetPr>
  <dimension ref="B1:J59"/>
  <sheetViews>
    <sheetView tabSelected="1" zoomScale="80" zoomScaleNormal="80" workbookViewId="0">
      <selection activeCell="L34" sqref="L34"/>
    </sheetView>
  </sheetViews>
  <sheetFormatPr baseColWidth="10" defaultRowHeight="15"/>
  <cols>
    <col min="2" max="2" width="19.28515625" customWidth="1"/>
    <col min="3" max="3" width="23.7109375" customWidth="1"/>
    <col min="4" max="4" width="13" style="5" customWidth="1"/>
    <col min="5" max="5" width="35.42578125" style="5" customWidth="1"/>
    <col min="6" max="6" width="29.28515625" style="5" customWidth="1"/>
    <col min="7" max="7" width="28.28515625" style="5" customWidth="1"/>
    <col min="8" max="8" width="15.85546875" style="5" customWidth="1"/>
    <col min="9" max="9" width="18.42578125" style="5" customWidth="1"/>
    <col min="10" max="10" width="31.85546875" customWidth="1"/>
  </cols>
  <sheetData>
    <row r="1" spans="2:10" ht="15.75" thickBot="1"/>
    <row r="2" spans="2:10" ht="122.25" customHeight="1" thickBot="1">
      <c r="B2" s="227" t="s">
        <v>304</v>
      </c>
      <c r="C2" s="228"/>
      <c r="D2" s="228"/>
      <c r="E2" s="228"/>
      <c r="F2" s="228"/>
      <c r="G2" s="228"/>
      <c r="H2" s="228"/>
      <c r="I2" s="228"/>
      <c r="J2" s="228"/>
    </row>
    <row r="3" spans="2:10" ht="41.25" customHeight="1" thickBot="1">
      <c r="B3" s="235" t="s">
        <v>133</v>
      </c>
      <c r="C3" s="236"/>
      <c r="D3" s="31" t="s">
        <v>8</v>
      </c>
      <c r="E3" s="32" t="s">
        <v>9</v>
      </c>
      <c r="F3" s="32" t="s">
        <v>10</v>
      </c>
      <c r="G3" s="32" t="s">
        <v>11</v>
      </c>
      <c r="H3" s="20" t="s">
        <v>171</v>
      </c>
      <c r="I3" s="82" t="s">
        <v>250</v>
      </c>
      <c r="J3" s="82" t="s">
        <v>322</v>
      </c>
    </row>
    <row r="4" spans="2:10" ht="30" customHeight="1">
      <c r="B4" s="229" t="s">
        <v>136</v>
      </c>
      <c r="C4" s="237" t="s">
        <v>135</v>
      </c>
      <c r="D4" s="14">
        <v>1</v>
      </c>
      <c r="E4" s="10" t="s">
        <v>27</v>
      </c>
      <c r="F4" s="10" t="s">
        <v>12</v>
      </c>
      <c r="G4" s="10" t="s">
        <v>218</v>
      </c>
      <c r="H4" s="10">
        <v>2</v>
      </c>
      <c r="I4" s="47">
        <v>25</v>
      </c>
      <c r="J4" s="10" t="s">
        <v>275</v>
      </c>
    </row>
    <row r="5" spans="2:10" ht="30" customHeight="1">
      <c r="B5" s="230"/>
      <c r="C5" s="238"/>
      <c r="D5" s="12">
        <v>2</v>
      </c>
      <c r="E5" s="23" t="s">
        <v>28</v>
      </c>
      <c r="F5" s="23" t="s">
        <v>12</v>
      </c>
      <c r="G5" s="23" t="s">
        <v>219</v>
      </c>
      <c r="H5" s="23">
        <v>2</v>
      </c>
      <c r="I5" s="43">
        <v>25</v>
      </c>
      <c r="J5" s="23" t="s">
        <v>275</v>
      </c>
    </row>
    <row r="6" spans="2:10" ht="30" customHeight="1">
      <c r="B6" s="230"/>
      <c r="C6" s="238"/>
      <c r="D6" s="12">
        <v>3</v>
      </c>
      <c r="E6" s="2" t="s">
        <v>29</v>
      </c>
      <c r="F6" s="2" t="s">
        <v>12</v>
      </c>
      <c r="G6" s="2" t="s">
        <v>220</v>
      </c>
      <c r="H6" s="2">
        <v>2</v>
      </c>
      <c r="I6" s="44">
        <v>25</v>
      </c>
      <c r="J6" s="2" t="s">
        <v>275</v>
      </c>
    </row>
    <row r="7" spans="2:10" ht="30" customHeight="1">
      <c r="B7" s="230"/>
      <c r="C7" s="238"/>
      <c r="D7" s="12">
        <v>4</v>
      </c>
      <c r="E7" s="23" t="s">
        <v>48</v>
      </c>
      <c r="F7" s="23" t="s">
        <v>18</v>
      </c>
      <c r="G7" s="23" t="s">
        <v>221</v>
      </c>
      <c r="H7" s="23">
        <v>2</v>
      </c>
      <c r="I7" s="43">
        <v>25</v>
      </c>
      <c r="J7" s="23" t="s">
        <v>255</v>
      </c>
    </row>
    <row r="8" spans="2:10" ht="30" customHeight="1">
      <c r="B8" s="230"/>
      <c r="C8" s="238"/>
      <c r="D8" s="12">
        <v>5</v>
      </c>
      <c r="E8" s="2" t="s">
        <v>127</v>
      </c>
      <c r="F8" s="2" t="s">
        <v>18</v>
      </c>
      <c r="G8" s="2" t="s">
        <v>222</v>
      </c>
      <c r="H8" s="2">
        <v>2</v>
      </c>
      <c r="I8" s="44">
        <v>25</v>
      </c>
      <c r="J8" s="2" t="s">
        <v>255</v>
      </c>
    </row>
    <row r="9" spans="2:10" ht="30" customHeight="1">
      <c r="B9" s="230"/>
      <c r="C9" s="238"/>
      <c r="D9" s="12">
        <v>6</v>
      </c>
      <c r="E9" s="23" t="s">
        <v>32</v>
      </c>
      <c r="F9" s="23" t="s">
        <v>63</v>
      </c>
      <c r="G9" s="23" t="s">
        <v>218</v>
      </c>
      <c r="H9" s="23">
        <v>2</v>
      </c>
      <c r="I9" s="43">
        <v>22</v>
      </c>
      <c r="J9" s="23" t="s">
        <v>256</v>
      </c>
    </row>
    <row r="10" spans="2:10" ht="30" customHeight="1">
      <c r="B10" s="230"/>
      <c r="C10" s="238"/>
      <c r="D10" s="12">
        <v>7</v>
      </c>
      <c r="E10" s="2" t="s">
        <v>33</v>
      </c>
      <c r="F10" s="2" t="s">
        <v>63</v>
      </c>
      <c r="G10" s="2" t="s">
        <v>219</v>
      </c>
      <c r="H10" s="2">
        <v>2</v>
      </c>
      <c r="I10" s="44">
        <v>22</v>
      </c>
      <c r="J10" s="2" t="s">
        <v>256</v>
      </c>
    </row>
    <row r="11" spans="2:10" ht="30" customHeight="1">
      <c r="B11" s="230"/>
      <c r="C11" s="238"/>
      <c r="D11" s="12">
        <v>8</v>
      </c>
      <c r="E11" s="23" t="s">
        <v>49</v>
      </c>
      <c r="F11" s="23" t="s">
        <v>63</v>
      </c>
      <c r="G11" s="23" t="s">
        <v>220</v>
      </c>
      <c r="H11" s="23">
        <v>2</v>
      </c>
      <c r="I11" s="43">
        <v>22</v>
      </c>
      <c r="J11" s="23" t="s">
        <v>256</v>
      </c>
    </row>
    <row r="12" spans="2:10" ht="30" customHeight="1">
      <c r="B12" s="230"/>
      <c r="C12" s="238"/>
      <c r="D12" s="12">
        <v>9</v>
      </c>
      <c r="E12" s="2" t="s">
        <v>230</v>
      </c>
      <c r="F12" s="2" t="s">
        <v>63</v>
      </c>
      <c r="G12" s="2" t="s">
        <v>223</v>
      </c>
      <c r="H12" s="2">
        <v>2</v>
      </c>
      <c r="I12" s="44">
        <v>25</v>
      </c>
      <c r="J12" s="2" t="s">
        <v>276</v>
      </c>
    </row>
    <row r="13" spans="2:10" ht="30" customHeight="1">
      <c r="B13" s="230"/>
      <c r="C13" s="238"/>
      <c r="D13" s="12">
        <v>10</v>
      </c>
      <c r="E13" s="23" t="s">
        <v>201</v>
      </c>
      <c r="F13" s="23" t="s">
        <v>23</v>
      </c>
      <c r="G13" s="23" t="s">
        <v>254</v>
      </c>
      <c r="H13" s="23">
        <v>1</v>
      </c>
      <c r="I13" s="43">
        <v>22</v>
      </c>
      <c r="J13" s="23" t="s">
        <v>293</v>
      </c>
    </row>
    <row r="14" spans="2:10" ht="30" customHeight="1">
      <c r="B14" s="230"/>
      <c r="C14" s="238"/>
      <c r="D14" s="12">
        <v>11</v>
      </c>
      <c r="E14" s="2" t="s">
        <v>61</v>
      </c>
      <c r="F14" s="2" t="s">
        <v>23</v>
      </c>
      <c r="G14" s="2" t="s">
        <v>44</v>
      </c>
      <c r="H14" s="2">
        <v>1</v>
      </c>
      <c r="I14" s="44">
        <v>25</v>
      </c>
      <c r="J14" s="2" t="s">
        <v>276</v>
      </c>
    </row>
    <row r="15" spans="2:10" ht="36" customHeight="1">
      <c r="B15" s="230"/>
      <c r="C15" s="238"/>
      <c r="D15" s="12">
        <v>12</v>
      </c>
      <c r="E15" s="23" t="s">
        <v>78</v>
      </c>
      <c r="F15" s="23" t="s">
        <v>12</v>
      </c>
      <c r="G15" s="23" t="s">
        <v>223</v>
      </c>
      <c r="H15" s="23">
        <v>2</v>
      </c>
      <c r="I15" s="43">
        <v>22</v>
      </c>
      <c r="J15" s="23" t="s">
        <v>275</v>
      </c>
    </row>
    <row r="16" spans="2:10" ht="30" customHeight="1">
      <c r="B16" s="230"/>
      <c r="C16" s="238"/>
      <c r="D16" s="12">
        <v>13</v>
      </c>
      <c r="E16" s="2" t="s">
        <v>79</v>
      </c>
      <c r="F16" s="2" t="s">
        <v>18</v>
      </c>
      <c r="G16" s="2" t="s">
        <v>224</v>
      </c>
      <c r="H16" s="2">
        <v>2</v>
      </c>
      <c r="I16" s="44">
        <v>22</v>
      </c>
      <c r="J16" s="2" t="s">
        <v>276</v>
      </c>
    </row>
    <row r="17" spans="2:10" ht="30" customHeight="1">
      <c r="B17" s="230"/>
      <c r="C17" s="238"/>
      <c r="D17" s="12">
        <v>14</v>
      </c>
      <c r="E17" s="23" t="s">
        <v>151</v>
      </c>
      <c r="F17" s="23" t="s">
        <v>12</v>
      </c>
      <c r="G17" s="23" t="s">
        <v>221</v>
      </c>
      <c r="H17" s="23">
        <v>2</v>
      </c>
      <c r="I17" s="43">
        <v>22</v>
      </c>
      <c r="J17" s="23" t="s">
        <v>319</v>
      </c>
    </row>
    <row r="18" spans="2:10" ht="30" customHeight="1" thickBot="1">
      <c r="B18" s="230"/>
      <c r="C18" s="239"/>
      <c r="D18" s="15">
        <v>15</v>
      </c>
      <c r="E18" s="6" t="s">
        <v>188</v>
      </c>
      <c r="F18" s="6" t="s">
        <v>12</v>
      </c>
      <c r="G18" s="6" t="s">
        <v>222</v>
      </c>
      <c r="H18" s="6">
        <v>2</v>
      </c>
      <c r="I18" s="45">
        <v>22</v>
      </c>
      <c r="J18" s="6" t="s">
        <v>319</v>
      </c>
    </row>
    <row r="19" spans="2:10" ht="30" customHeight="1">
      <c r="B19" s="230"/>
      <c r="C19" s="232" t="s">
        <v>137</v>
      </c>
      <c r="D19" s="14">
        <v>16</v>
      </c>
      <c r="E19" s="22" t="s">
        <v>30</v>
      </c>
      <c r="F19" s="22" t="s">
        <v>18</v>
      </c>
      <c r="G19" s="22" t="s">
        <v>225</v>
      </c>
      <c r="H19" s="22">
        <v>3</v>
      </c>
      <c r="I19" s="184">
        <v>20</v>
      </c>
      <c r="J19" s="22" t="s">
        <v>257</v>
      </c>
    </row>
    <row r="20" spans="2:10" ht="30" customHeight="1">
      <c r="B20" s="230"/>
      <c r="C20" s="233"/>
      <c r="D20" s="12">
        <v>17</v>
      </c>
      <c r="E20" s="2" t="s">
        <v>31</v>
      </c>
      <c r="F20" s="2" t="s">
        <v>18</v>
      </c>
      <c r="G20" s="2" t="s">
        <v>226</v>
      </c>
      <c r="H20" s="2">
        <v>3</v>
      </c>
      <c r="I20" s="44">
        <v>20</v>
      </c>
      <c r="J20" s="2" t="s">
        <v>257</v>
      </c>
    </row>
    <row r="21" spans="2:10" ht="30" customHeight="1">
      <c r="B21" s="230"/>
      <c r="C21" s="233"/>
      <c r="D21" s="12">
        <v>18</v>
      </c>
      <c r="E21" s="23" t="s">
        <v>34</v>
      </c>
      <c r="F21" s="23" t="s">
        <v>18</v>
      </c>
      <c r="G21" s="23" t="s">
        <v>227</v>
      </c>
      <c r="H21" s="23">
        <v>3</v>
      </c>
      <c r="I21" s="43">
        <v>20</v>
      </c>
      <c r="J21" s="23" t="s">
        <v>257</v>
      </c>
    </row>
    <row r="22" spans="2:10" ht="30" customHeight="1">
      <c r="B22" s="230"/>
      <c r="C22" s="233"/>
      <c r="D22" s="16">
        <v>19</v>
      </c>
      <c r="E22" s="2" t="s">
        <v>51</v>
      </c>
      <c r="F22" s="2" t="s">
        <v>12</v>
      </c>
      <c r="G22" s="2" t="s">
        <v>228</v>
      </c>
      <c r="H22" s="2">
        <v>3</v>
      </c>
      <c r="I22" s="44">
        <v>20</v>
      </c>
      <c r="J22" s="2" t="s">
        <v>292</v>
      </c>
    </row>
    <row r="23" spans="2:10" ht="30" customHeight="1" thickBot="1">
      <c r="B23" s="231"/>
      <c r="C23" s="234"/>
      <c r="D23" s="15">
        <v>20</v>
      </c>
      <c r="E23" s="24" t="s">
        <v>58</v>
      </c>
      <c r="F23" s="24" t="s">
        <v>12</v>
      </c>
      <c r="G23" s="24" t="s">
        <v>229</v>
      </c>
      <c r="H23" s="24">
        <v>3</v>
      </c>
      <c r="I23" s="46">
        <v>12</v>
      </c>
      <c r="J23" s="24" t="s">
        <v>292</v>
      </c>
    </row>
    <row r="24" spans="2:10" ht="30" customHeight="1">
      <c r="B24" s="240" t="s">
        <v>141</v>
      </c>
      <c r="C24" s="232" t="s">
        <v>148</v>
      </c>
      <c r="D24" s="14">
        <v>21</v>
      </c>
      <c r="E24" s="22" t="s">
        <v>198</v>
      </c>
      <c r="F24" s="27" t="s">
        <v>23</v>
      </c>
      <c r="G24" s="27" t="s">
        <v>45</v>
      </c>
      <c r="H24" s="27">
        <v>1</v>
      </c>
      <c r="I24" s="185">
        <v>22</v>
      </c>
      <c r="J24" s="27" t="s">
        <v>293</v>
      </c>
    </row>
    <row r="25" spans="2:10" ht="30" customHeight="1">
      <c r="B25" s="241"/>
      <c r="C25" s="233"/>
      <c r="D25" s="12">
        <v>22</v>
      </c>
      <c r="E25" s="2" t="s">
        <v>199</v>
      </c>
      <c r="F25" s="2" t="s">
        <v>20</v>
      </c>
      <c r="G25" s="2" t="s">
        <v>24</v>
      </c>
      <c r="H25" s="2">
        <v>1</v>
      </c>
      <c r="I25" s="44">
        <v>22</v>
      </c>
      <c r="J25" s="2" t="s">
        <v>283</v>
      </c>
    </row>
    <row r="26" spans="2:10" ht="30" customHeight="1" thickBot="1">
      <c r="B26" s="241"/>
      <c r="C26" s="234"/>
      <c r="D26" s="15">
        <v>23</v>
      </c>
      <c r="E26" s="33" t="s">
        <v>7</v>
      </c>
      <c r="F26" s="33" t="s">
        <v>23</v>
      </c>
      <c r="G26" s="33" t="s">
        <v>37</v>
      </c>
      <c r="H26" s="33">
        <v>1</v>
      </c>
      <c r="I26" s="56">
        <v>22</v>
      </c>
      <c r="J26" s="33" t="s">
        <v>293</v>
      </c>
    </row>
    <row r="27" spans="2:10" ht="35.25" customHeight="1" thickBot="1">
      <c r="B27" s="241"/>
      <c r="C27" s="36" t="s">
        <v>143</v>
      </c>
      <c r="D27" s="17">
        <v>24</v>
      </c>
      <c r="E27" s="19" t="s">
        <v>39</v>
      </c>
      <c r="F27" s="19" t="s">
        <v>23</v>
      </c>
      <c r="G27" s="19" t="s">
        <v>200</v>
      </c>
      <c r="H27" s="19">
        <v>2</v>
      </c>
      <c r="I27" s="186">
        <v>30</v>
      </c>
      <c r="J27" s="19" t="s">
        <v>294</v>
      </c>
    </row>
    <row r="28" spans="2:10" ht="36.75" customHeight="1" thickBot="1">
      <c r="B28" s="242"/>
      <c r="C28" s="37" t="s">
        <v>146</v>
      </c>
      <c r="D28" s="67">
        <v>25</v>
      </c>
      <c r="E28" s="73" t="s">
        <v>54</v>
      </c>
      <c r="F28" s="72" t="s">
        <v>20</v>
      </c>
      <c r="G28" s="72" t="s">
        <v>111</v>
      </c>
      <c r="H28" s="121">
        <v>1.5</v>
      </c>
      <c r="I28" s="121">
        <v>22</v>
      </c>
      <c r="J28" s="72" t="s">
        <v>257</v>
      </c>
    </row>
    <row r="29" spans="2:10" ht="20.100000000000001" customHeight="1" thickBot="1">
      <c r="D29"/>
      <c r="E29"/>
      <c r="F29"/>
      <c r="G29"/>
      <c r="H29" s="54">
        <f>SUM(H4:H28)</f>
        <v>49.5</v>
      </c>
      <c r="I29" s="88">
        <f>SUM(I4:I28)</f>
        <v>561</v>
      </c>
    </row>
    <row r="30" spans="2:10" ht="16.5" customHeight="1"/>
    <row r="31" spans="2:10">
      <c r="D31"/>
      <c r="E31"/>
      <c r="F31"/>
      <c r="G31"/>
      <c r="H31"/>
    </row>
    <row r="32" spans="2:10">
      <c r="D32"/>
      <c r="E32"/>
      <c r="F32"/>
      <c r="G32"/>
      <c r="H32"/>
    </row>
    <row r="33" spans="4:8">
      <c r="D33"/>
      <c r="E33"/>
      <c r="F33"/>
      <c r="G33"/>
      <c r="H33"/>
    </row>
    <row r="34" spans="4:8">
      <c r="D34"/>
      <c r="E34"/>
      <c r="F34"/>
      <c r="G34"/>
      <c r="H34"/>
    </row>
    <row r="35" spans="4:8">
      <c r="D35"/>
      <c r="E35"/>
      <c r="F35"/>
      <c r="G35"/>
      <c r="H35"/>
    </row>
    <row r="36" spans="4:8">
      <c r="D36"/>
      <c r="E36"/>
      <c r="F36"/>
      <c r="G36"/>
      <c r="H36"/>
    </row>
    <row r="37" spans="4:8">
      <c r="D37"/>
      <c r="E37"/>
      <c r="F37"/>
      <c r="G37"/>
      <c r="H37"/>
    </row>
    <row r="38" spans="4:8">
      <c r="D38"/>
      <c r="E38"/>
      <c r="F38"/>
      <c r="G38"/>
      <c r="H38"/>
    </row>
    <row r="39" spans="4:8">
      <c r="D39"/>
      <c r="E39"/>
      <c r="F39"/>
      <c r="G39"/>
      <c r="H39"/>
    </row>
    <row r="40" spans="4:8">
      <c r="D40"/>
      <c r="E40"/>
      <c r="F40"/>
      <c r="G40"/>
      <c r="H40"/>
    </row>
    <row r="41" spans="4:8">
      <c r="D41"/>
      <c r="E41"/>
      <c r="F41"/>
      <c r="G41"/>
      <c r="H41"/>
    </row>
    <row r="42" spans="4:8">
      <c r="D42"/>
      <c r="E42"/>
      <c r="F42"/>
      <c r="G42"/>
      <c r="H42"/>
    </row>
    <row r="43" spans="4:8">
      <c r="D43"/>
      <c r="E43"/>
      <c r="F43"/>
      <c r="G43"/>
      <c r="H43"/>
    </row>
    <row r="44" spans="4:8">
      <c r="D44"/>
      <c r="E44"/>
      <c r="F44"/>
      <c r="G44"/>
      <c r="H44"/>
    </row>
    <row r="45" spans="4:8">
      <c r="D45"/>
      <c r="E45"/>
      <c r="F45"/>
      <c r="G45"/>
      <c r="H45"/>
    </row>
    <row r="46" spans="4:8">
      <c r="D46"/>
      <c r="E46"/>
      <c r="F46"/>
      <c r="G46"/>
      <c r="H46"/>
    </row>
    <row r="47" spans="4:8">
      <c r="D47"/>
      <c r="E47"/>
      <c r="F47"/>
      <c r="G47"/>
      <c r="H47"/>
    </row>
    <row r="48" spans="4:8">
      <c r="D48"/>
      <c r="E48"/>
      <c r="F48"/>
      <c r="G48"/>
      <c r="H48"/>
    </row>
    <row r="49" spans="4:8">
      <c r="D49"/>
      <c r="E49"/>
      <c r="F49"/>
      <c r="G49"/>
      <c r="H49"/>
    </row>
    <row r="50" spans="4:8">
      <c r="D50"/>
      <c r="E50"/>
      <c r="F50"/>
      <c r="G50"/>
      <c r="H50"/>
    </row>
    <row r="51" spans="4:8">
      <c r="D51"/>
      <c r="E51"/>
      <c r="F51"/>
      <c r="G51"/>
      <c r="H51"/>
    </row>
    <row r="52" spans="4:8">
      <c r="D52"/>
      <c r="E52"/>
      <c r="F52"/>
      <c r="G52"/>
      <c r="H52"/>
    </row>
    <row r="53" spans="4:8">
      <c r="D53"/>
      <c r="E53"/>
      <c r="F53"/>
      <c r="G53"/>
      <c r="H53"/>
    </row>
    <row r="54" spans="4:8">
      <c r="D54"/>
      <c r="E54"/>
      <c r="F54"/>
      <c r="G54"/>
      <c r="H54"/>
    </row>
    <row r="55" spans="4:8">
      <c r="D55"/>
      <c r="E55"/>
      <c r="F55"/>
      <c r="G55"/>
      <c r="H55"/>
    </row>
    <row r="56" spans="4:8">
      <c r="D56"/>
      <c r="E56"/>
      <c r="F56"/>
      <c r="G56"/>
      <c r="H56"/>
    </row>
    <row r="57" spans="4:8">
      <c r="D57"/>
      <c r="E57"/>
      <c r="F57"/>
      <c r="G57"/>
      <c r="H57"/>
    </row>
    <row r="58" spans="4:8">
      <c r="D58"/>
      <c r="E58"/>
      <c r="F58"/>
      <c r="G58"/>
      <c r="H58"/>
    </row>
    <row r="59" spans="4:8">
      <c r="D59"/>
      <c r="E59"/>
      <c r="F59"/>
      <c r="G59"/>
      <c r="H59"/>
    </row>
  </sheetData>
  <mergeCells count="7">
    <mergeCell ref="B2:J2"/>
    <mergeCell ref="B4:B23"/>
    <mergeCell ref="C19:C23"/>
    <mergeCell ref="C24:C26"/>
    <mergeCell ref="B3:C3"/>
    <mergeCell ref="C4:C18"/>
    <mergeCell ref="B24:B28"/>
  </mergeCells>
  <phoneticPr fontId="3" type="noConversion"/>
  <pageMargins left="0.25" right="0.25" top="0.75" bottom="0.75" header="0.3" footer="0.3"/>
  <pageSetup paperSize="9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596E0-C045-41EF-A3DD-4E73EEEEF083}">
  <sheetPr>
    <pageSetUpPr fitToPage="1"/>
  </sheetPr>
  <dimension ref="B1:J26"/>
  <sheetViews>
    <sheetView zoomScale="90" zoomScaleNormal="90" workbookViewId="0">
      <selection activeCell="K1" sqref="K1:K1048576"/>
    </sheetView>
  </sheetViews>
  <sheetFormatPr baseColWidth="10" defaultRowHeight="15"/>
  <cols>
    <col min="2" max="2" width="23.28515625" customWidth="1"/>
    <col min="3" max="3" width="23.7109375" customWidth="1"/>
    <col min="4" max="4" width="12.7109375" customWidth="1"/>
    <col min="5" max="5" width="32.28515625" customWidth="1"/>
    <col min="6" max="6" width="28.28515625" customWidth="1"/>
    <col min="7" max="7" width="23.28515625" customWidth="1"/>
    <col min="8" max="8" width="17.85546875" style="48" customWidth="1"/>
    <col min="9" max="9" width="17.85546875" style="86" customWidth="1"/>
    <col min="10" max="10" width="27.140625" customWidth="1"/>
  </cols>
  <sheetData>
    <row r="1" spans="2:10" ht="15.75" thickBot="1"/>
    <row r="2" spans="2:10" ht="122.25" customHeight="1" thickBot="1">
      <c r="B2" s="227" t="s">
        <v>305</v>
      </c>
      <c r="C2" s="228"/>
      <c r="D2" s="228"/>
      <c r="E2" s="228"/>
      <c r="F2" s="228"/>
      <c r="G2" s="228"/>
      <c r="H2" s="228"/>
      <c r="I2" s="228"/>
      <c r="J2" s="228"/>
    </row>
    <row r="3" spans="2:10" ht="32.25" thickBot="1">
      <c r="B3" s="235" t="s">
        <v>133</v>
      </c>
      <c r="C3" s="236"/>
      <c r="D3" s="31" t="s">
        <v>8</v>
      </c>
      <c r="E3" s="32" t="s">
        <v>9</v>
      </c>
      <c r="F3" s="32" t="s">
        <v>10</v>
      </c>
      <c r="G3" s="32" t="s">
        <v>11</v>
      </c>
      <c r="H3" s="20" t="s">
        <v>171</v>
      </c>
      <c r="I3" s="82" t="s">
        <v>250</v>
      </c>
      <c r="J3" s="82" t="s">
        <v>322</v>
      </c>
    </row>
    <row r="4" spans="2:10" ht="30" customHeight="1">
      <c r="B4" s="246" t="s">
        <v>138</v>
      </c>
      <c r="C4" s="249" t="s">
        <v>135</v>
      </c>
      <c r="D4" s="14">
        <v>1</v>
      </c>
      <c r="E4" s="10" t="s">
        <v>27</v>
      </c>
      <c r="F4" s="10" t="s">
        <v>36</v>
      </c>
      <c r="G4" s="10" t="s">
        <v>43</v>
      </c>
      <c r="H4" s="9">
        <v>2</v>
      </c>
      <c r="I4" s="57">
        <v>22</v>
      </c>
      <c r="J4" s="9" t="s">
        <v>278</v>
      </c>
    </row>
    <row r="5" spans="2:10" ht="30" customHeight="1">
      <c r="B5" s="247"/>
      <c r="C5" s="250"/>
      <c r="D5" s="12">
        <v>2</v>
      </c>
      <c r="E5" s="23" t="s">
        <v>28</v>
      </c>
      <c r="F5" s="23" t="s">
        <v>36</v>
      </c>
      <c r="G5" s="23" t="s">
        <v>45</v>
      </c>
      <c r="H5" s="35">
        <v>2</v>
      </c>
      <c r="I5" s="55">
        <v>22</v>
      </c>
      <c r="J5" s="35" t="s">
        <v>278</v>
      </c>
    </row>
    <row r="6" spans="2:10" ht="30" customHeight="1">
      <c r="B6" s="247"/>
      <c r="C6" s="250"/>
      <c r="D6" s="12">
        <v>3</v>
      </c>
      <c r="E6" s="2" t="s">
        <v>29</v>
      </c>
      <c r="F6" s="2" t="s">
        <v>36</v>
      </c>
      <c r="G6" s="2" t="s">
        <v>126</v>
      </c>
      <c r="H6" s="3">
        <v>2</v>
      </c>
      <c r="I6" s="187">
        <v>22</v>
      </c>
      <c r="J6" s="3" t="s">
        <v>295</v>
      </c>
    </row>
    <row r="7" spans="2:10" ht="30" customHeight="1">
      <c r="B7" s="247"/>
      <c r="C7" s="250"/>
      <c r="D7" s="12">
        <v>4</v>
      </c>
      <c r="E7" s="23" t="s">
        <v>46</v>
      </c>
      <c r="F7" s="23" t="s">
        <v>18</v>
      </c>
      <c r="G7" s="23" t="s">
        <v>37</v>
      </c>
      <c r="H7" s="35">
        <v>2</v>
      </c>
      <c r="I7" s="55">
        <v>22</v>
      </c>
      <c r="J7" s="35" t="s">
        <v>258</v>
      </c>
    </row>
    <row r="8" spans="2:10" ht="30" customHeight="1">
      <c r="B8" s="247"/>
      <c r="C8" s="250"/>
      <c r="D8" s="12">
        <v>5</v>
      </c>
      <c r="E8" s="2" t="s">
        <v>47</v>
      </c>
      <c r="F8" s="2" t="s">
        <v>18</v>
      </c>
      <c r="G8" s="2" t="s">
        <v>44</v>
      </c>
      <c r="H8" s="3">
        <v>2</v>
      </c>
      <c r="I8" s="187">
        <v>22</v>
      </c>
      <c r="J8" s="3" t="s">
        <v>258</v>
      </c>
    </row>
    <row r="9" spans="2:10" ht="30" customHeight="1">
      <c r="B9" s="247"/>
      <c r="C9" s="250"/>
      <c r="D9" s="12">
        <v>6</v>
      </c>
      <c r="E9" s="23" t="s">
        <v>32</v>
      </c>
      <c r="F9" s="23" t="s">
        <v>18</v>
      </c>
      <c r="G9" s="23" t="s">
        <v>43</v>
      </c>
      <c r="H9" s="35">
        <v>2</v>
      </c>
      <c r="I9" s="55">
        <v>21</v>
      </c>
      <c r="J9" s="35" t="s">
        <v>259</v>
      </c>
    </row>
    <row r="10" spans="2:10" ht="30" customHeight="1">
      <c r="B10" s="247"/>
      <c r="C10" s="250"/>
      <c r="D10" s="12">
        <v>7</v>
      </c>
      <c r="E10" s="2" t="s">
        <v>33</v>
      </c>
      <c r="F10" s="2" t="s">
        <v>18</v>
      </c>
      <c r="G10" s="2" t="s">
        <v>45</v>
      </c>
      <c r="H10" s="3">
        <v>2</v>
      </c>
      <c r="I10" s="187">
        <v>21</v>
      </c>
      <c r="J10" s="3" t="s">
        <v>259</v>
      </c>
    </row>
    <row r="11" spans="2:10" ht="30" customHeight="1">
      <c r="B11" s="247"/>
      <c r="C11" s="250"/>
      <c r="D11" s="12">
        <v>8</v>
      </c>
      <c r="E11" s="23" t="s">
        <v>49</v>
      </c>
      <c r="F11" s="23" t="s">
        <v>18</v>
      </c>
      <c r="G11" s="23" t="s">
        <v>24</v>
      </c>
      <c r="H11" s="35">
        <v>2</v>
      </c>
      <c r="I11" s="55">
        <v>21</v>
      </c>
      <c r="J11" s="35" t="s">
        <v>259</v>
      </c>
    </row>
    <row r="12" spans="2:10" ht="30" customHeight="1">
      <c r="B12" s="247"/>
      <c r="C12" s="250"/>
      <c r="D12" s="12">
        <v>9</v>
      </c>
      <c r="E12" s="2" t="s">
        <v>64</v>
      </c>
      <c r="F12" s="2" t="s">
        <v>18</v>
      </c>
      <c r="G12" s="2" t="s">
        <v>25</v>
      </c>
      <c r="H12" s="3">
        <v>2</v>
      </c>
      <c r="I12" s="187">
        <v>21</v>
      </c>
      <c r="J12" s="3" t="s">
        <v>259</v>
      </c>
    </row>
    <row r="13" spans="2:10" ht="30" customHeight="1">
      <c r="B13" s="247"/>
      <c r="C13" s="250"/>
      <c r="D13" s="12">
        <v>10</v>
      </c>
      <c r="E13" s="23" t="s">
        <v>78</v>
      </c>
      <c r="F13" s="23" t="s">
        <v>40</v>
      </c>
      <c r="G13" s="23" t="s">
        <v>43</v>
      </c>
      <c r="H13" s="75">
        <v>1</v>
      </c>
      <c r="I13" s="55">
        <v>21</v>
      </c>
      <c r="J13" s="35" t="s">
        <v>295</v>
      </c>
    </row>
    <row r="14" spans="2:10" ht="30" customHeight="1" thickBot="1">
      <c r="B14" s="247"/>
      <c r="C14" s="251"/>
      <c r="D14" s="15">
        <v>11</v>
      </c>
      <c r="E14" s="78" t="s">
        <v>79</v>
      </c>
      <c r="F14" s="78" t="s">
        <v>40</v>
      </c>
      <c r="G14" s="191" t="s">
        <v>45</v>
      </c>
      <c r="H14" s="192">
        <v>1</v>
      </c>
      <c r="I14" s="190">
        <v>21</v>
      </c>
      <c r="J14" s="80" t="s">
        <v>295</v>
      </c>
    </row>
    <row r="15" spans="2:10" ht="30" customHeight="1">
      <c r="B15" s="247"/>
      <c r="C15" s="252" t="s">
        <v>137</v>
      </c>
      <c r="D15" s="125">
        <v>12</v>
      </c>
      <c r="E15" s="132" t="s">
        <v>30</v>
      </c>
      <c r="F15" s="22" t="s">
        <v>18</v>
      </c>
      <c r="G15" s="22" t="s">
        <v>37</v>
      </c>
      <c r="H15" s="27">
        <v>2</v>
      </c>
      <c r="I15" s="185">
        <v>22</v>
      </c>
      <c r="J15" s="27" t="s">
        <v>260</v>
      </c>
    </row>
    <row r="16" spans="2:10" ht="30" customHeight="1">
      <c r="B16" s="247"/>
      <c r="C16" s="253"/>
      <c r="D16" s="126">
        <v>13</v>
      </c>
      <c r="E16" s="109" t="s">
        <v>31</v>
      </c>
      <c r="F16" s="2" t="s">
        <v>18</v>
      </c>
      <c r="G16" s="2" t="s">
        <v>44</v>
      </c>
      <c r="H16" s="3">
        <v>2</v>
      </c>
      <c r="I16" s="187">
        <v>22</v>
      </c>
      <c r="J16" s="3" t="s">
        <v>260</v>
      </c>
    </row>
    <row r="17" spans="2:10" ht="30" customHeight="1">
      <c r="B17" s="247"/>
      <c r="C17" s="253"/>
      <c r="D17" s="126">
        <v>14</v>
      </c>
      <c r="E17" s="66" t="s">
        <v>34</v>
      </c>
      <c r="F17" s="23" t="s">
        <v>12</v>
      </c>
      <c r="G17" s="23" t="s">
        <v>44</v>
      </c>
      <c r="H17" s="35">
        <v>2</v>
      </c>
      <c r="I17" s="55">
        <v>22</v>
      </c>
      <c r="J17" s="35" t="s">
        <v>260</v>
      </c>
    </row>
    <row r="18" spans="2:10" ht="30" customHeight="1">
      <c r="B18" s="247"/>
      <c r="C18" s="253"/>
      <c r="D18" s="126">
        <v>15</v>
      </c>
      <c r="E18" s="109" t="s">
        <v>51</v>
      </c>
      <c r="F18" s="2" t="s">
        <v>20</v>
      </c>
      <c r="G18" s="2" t="s">
        <v>50</v>
      </c>
      <c r="H18" s="3">
        <v>1.5</v>
      </c>
      <c r="I18" s="187">
        <v>22</v>
      </c>
      <c r="J18" s="3" t="s">
        <v>260</v>
      </c>
    </row>
    <row r="19" spans="2:10" ht="30" customHeight="1">
      <c r="B19" s="247"/>
      <c r="C19" s="253"/>
      <c r="D19" s="126">
        <v>16</v>
      </c>
      <c r="E19" s="66" t="s">
        <v>57</v>
      </c>
      <c r="F19" s="23" t="s">
        <v>20</v>
      </c>
      <c r="G19" s="23" t="s">
        <v>55</v>
      </c>
      <c r="H19" s="35">
        <v>1.5</v>
      </c>
      <c r="I19" s="55">
        <v>22</v>
      </c>
      <c r="J19" s="35" t="s">
        <v>260</v>
      </c>
    </row>
    <row r="20" spans="2:10" ht="30" customHeight="1" thickBot="1">
      <c r="B20" s="248"/>
      <c r="C20" s="254"/>
      <c r="D20" s="128">
        <v>17</v>
      </c>
      <c r="E20" s="193" t="s">
        <v>58</v>
      </c>
      <c r="F20" s="6" t="s">
        <v>18</v>
      </c>
      <c r="G20" s="6" t="s">
        <v>111</v>
      </c>
      <c r="H20" s="7">
        <v>3</v>
      </c>
      <c r="I20" s="188">
        <v>15</v>
      </c>
      <c r="J20" s="7" t="s">
        <v>260</v>
      </c>
    </row>
    <row r="21" spans="2:10" ht="60.75" thickBot="1">
      <c r="B21" s="243" t="s">
        <v>141</v>
      </c>
      <c r="C21" s="29" t="s">
        <v>148</v>
      </c>
      <c r="D21" s="17">
        <v>18</v>
      </c>
      <c r="E21" s="19" t="s">
        <v>0</v>
      </c>
      <c r="F21" s="18" t="s">
        <v>20</v>
      </c>
      <c r="G21" s="19" t="s">
        <v>80</v>
      </c>
      <c r="H21" s="18">
        <v>1.5</v>
      </c>
      <c r="I21" s="189">
        <v>22</v>
      </c>
      <c r="J21" s="19" t="s">
        <v>283</v>
      </c>
    </row>
    <row r="22" spans="2:10" ht="35.25" customHeight="1" thickBot="1">
      <c r="B22" s="244"/>
      <c r="C22" s="29" t="s">
        <v>142</v>
      </c>
      <c r="D22" s="17">
        <v>19</v>
      </c>
      <c r="E22" s="26" t="s">
        <v>120</v>
      </c>
      <c r="F22" s="28" t="s">
        <v>40</v>
      </c>
      <c r="G22" s="26" t="s">
        <v>121</v>
      </c>
      <c r="H22" s="28">
        <v>2</v>
      </c>
      <c r="I22" s="58">
        <v>15</v>
      </c>
      <c r="J22" s="28" t="s">
        <v>261</v>
      </c>
    </row>
    <row r="23" spans="2:10" ht="35.25" customHeight="1" thickBot="1">
      <c r="B23" s="244"/>
      <c r="C23" s="29" t="s">
        <v>143</v>
      </c>
      <c r="D23" s="17">
        <v>20</v>
      </c>
      <c r="E23" s="19" t="s">
        <v>73</v>
      </c>
      <c r="F23" s="18" t="s">
        <v>56</v>
      </c>
      <c r="G23" s="19" t="s">
        <v>74</v>
      </c>
      <c r="H23" s="18">
        <v>2</v>
      </c>
      <c r="I23" s="189">
        <v>10</v>
      </c>
      <c r="J23" s="18" t="s">
        <v>262</v>
      </c>
    </row>
    <row r="24" spans="2:10" ht="30" customHeight="1">
      <c r="B24" s="244"/>
      <c r="C24" s="252" t="s">
        <v>145</v>
      </c>
      <c r="D24" s="14">
        <v>21</v>
      </c>
      <c r="E24" s="27" t="s">
        <v>209</v>
      </c>
      <c r="F24" s="22" t="s">
        <v>56</v>
      </c>
      <c r="G24" s="22" t="s">
        <v>35</v>
      </c>
      <c r="H24" s="27">
        <v>1.5</v>
      </c>
      <c r="I24" s="185">
        <v>22</v>
      </c>
      <c r="J24" s="27" t="s">
        <v>260</v>
      </c>
    </row>
    <row r="25" spans="2:10" ht="30" customHeight="1" thickBot="1">
      <c r="B25" s="245"/>
      <c r="C25" s="254"/>
      <c r="D25" s="15">
        <v>22</v>
      </c>
      <c r="E25" s="7" t="s">
        <v>175</v>
      </c>
      <c r="F25" s="6" t="s">
        <v>40</v>
      </c>
      <c r="G25" s="6" t="s">
        <v>35</v>
      </c>
      <c r="H25" s="7">
        <v>1.5</v>
      </c>
      <c r="I25" s="188">
        <v>22</v>
      </c>
      <c r="J25" s="7" t="s">
        <v>260</v>
      </c>
    </row>
    <row r="26" spans="2:10" ht="15.75" thickBot="1">
      <c r="H26" s="59">
        <f>SUM(H4:H25)</f>
        <v>40.5</v>
      </c>
      <c r="I26" s="104">
        <f>SUM(I4:I25)</f>
        <v>452</v>
      </c>
    </row>
  </sheetData>
  <mergeCells count="7">
    <mergeCell ref="B2:J2"/>
    <mergeCell ref="B3:C3"/>
    <mergeCell ref="B21:B25"/>
    <mergeCell ref="B4:B20"/>
    <mergeCell ref="C4:C14"/>
    <mergeCell ref="C15:C20"/>
    <mergeCell ref="C24:C25"/>
  </mergeCells>
  <phoneticPr fontId="3" type="noConversion"/>
  <pageMargins left="0.25" right="0.25" top="0.75" bottom="0.75" header="0.3" footer="0.3"/>
  <pageSetup paperSize="9" scale="5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E3B7F-81B6-487F-9969-91FEE63CB0C5}">
  <sheetPr>
    <pageSetUpPr fitToPage="1"/>
  </sheetPr>
  <dimension ref="B1:J38"/>
  <sheetViews>
    <sheetView topLeftCell="A25" zoomScaleNormal="100" workbookViewId="0">
      <selection activeCell="K25" sqref="K1:K1048576"/>
    </sheetView>
  </sheetViews>
  <sheetFormatPr baseColWidth="10" defaultRowHeight="15"/>
  <cols>
    <col min="2" max="2" width="23.42578125" customWidth="1"/>
    <col min="3" max="3" width="23.7109375" customWidth="1"/>
    <col min="4" max="4" width="12.140625" customWidth="1"/>
    <col min="5" max="5" width="39.140625" bestFit="1" customWidth="1"/>
    <col min="6" max="6" width="28.28515625" customWidth="1"/>
    <col min="7" max="7" width="17" bestFit="1" customWidth="1"/>
    <col min="8" max="8" width="17" customWidth="1"/>
    <col min="9" max="9" width="17" style="5" customWidth="1"/>
    <col min="10" max="10" width="24.7109375" bestFit="1" customWidth="1"/>
  </cols>
  <sheetData>
    <row r="1" spans="2:10" ht="15.75" thickBot="1"/>
    <row r="2" spans="2:10" ht="126" customHeight="1" thickBot="1">
      <c r="B2" s="255" t="s">
        <v>203</v>
      </c>
      <c r="C2" s="256"/>
      <c r="D2" s="256"/>
      <c r="E2" s="256"/>
      <c r="F2" s="256"/>
      <c r="G2" s="256"/>
      <c r="H2" s="256"/>
      <c r="I2" s="256"/>
      <c r="J2" s="256"/>
    </row>
    <row r="3" spans="2:10" ht="32.25" thickBot="1">
      <c r="B3" s="235" t="s">
        <v>133</v>
      </c>
      <c r="C3" s="236"/>
      <c r="D3" s="31" t="s">
        <v>8</v>
      </c>
      <c r="E3" s="32" t="s">
        <v>9</v>
      </c>
      <c r="F3" s="32" t="s">
        <v>10</v>
      </c>
      <c r="G3" s="32" t="s">
        <v>11</v>
      </c>
      <c r="H3" s="20" t="s">
        <v>171</v>
      </c>
      <c r="I3" s="82" t="s">
        <v>250</v>
      </c>
      <c r="J3" s="20" t="s">
        <v>322</v>
      </c>
    </row>
    <row r="4" spans="2:10" ht="30" customHeight="1">
      <c r="B4" s="229" t="s">
        <v>136</v>
      </c>
      <c r="C4" s="232" t="s">
        <v>135</v>
      </c>
      <c r="D4" s="14">
        <v>1</v>
      </c>
      <c r="E4" s="10" t="s">
        <v>27</v>
      </c>
      <c r="F4" s="10" t="s">
        <v>18</v>
      </c>
      <c r="G4" s="10" t="s">
        <v>43</v>
      </c>
      <c r="H4" s="47">
        <v>2</v>
      </c>
      <c r="I4" s="92">
        <v>27</v>
      </c>
      <c r="J4" s="47" t="s">
        <v>275</v>
      </c>
    </row>
    <row r="5" spans="2:10" ht="30" customHeight="1">
      <c r="B5" s="230"/>
      <c r="C5" s="233"/>
      <c r="D5" s="12">
        <v>2</v>
      </c>
      <c r="E5" s="23" t="s">
        <v>28</v>
      </c>
      <c r="F5" s="23" t="s">
        <v>18</v>
      </c>
      <c r="G5" s="23" t="s">
        <v>45</v>
      </c>
      <c r="H5" s="43">
        <v>2</v>
      </c>
      <c r="I5" s="38">
        <v>27</v>
      </c>
      <c r="J5" s="43" t="s">
        <v>275</v>
      </c>
    </row>
    <row r="6" spans="2:10" ht="30" customHeight="1">
      <c r="B6" s="230"/>
      <c r="C6" s="233"/>
      <c r="D6" s="12">
        <v>3</v>
      </c>
      <c r="E6" s="2" t="s">
        <v>29</v>
      </c>
      <c r="F6" s="2" t="s">
        <v>12</v>
      </c>
      <c r="G6" s="2" t="s">
        <v>24</v>
      </c>
      <c r="H6" s="44">
        <v>2</v>
      </c>
      <c r="I6" s="39">
        <v>27</v>
      </c>
      <c r="J6" s="44" t="s">
        <v>296</v>
      </c>
    </row>
    <row r="7" spans="2:10" ht="30" customHeight="1">
      <c r="B7" s="230"/>
      <c r="C7" s="233"/>
      <c r="D7" s="12">
        <v>4</v>
      </c>
      <c r="E7" s="23" t="s">
        <v>3</v>
      </c>
      <c r="F7" s="23" t="s">
        <v>206</v>
      </c>
      <c r="G7" s="23" t="s">
        <v>44</v>
      </c>
      <c r="H7" s="43">
        <v>2</v>
      </c>
      <c r="I7" s="38">
        <v>23</v>
      </c>
      <c r="J7" s="43" t="s">
        <v>279</v>
      </c>
    </row>
    <row r="8" spans="2:10" ht="30" customHeight="1">
      <c r="B8" s="230"/>
      <c r="C8" s="233"/>
      <c r="D8" s="12">
        <v>5</v>
      </c>
      <c r="E8" s="2" t="s">
        <v>32</v>
      </c>
      <c r="F8" s="2" t="s">
        <v>12</v>
      </c>
      <c r="G8" s="2" t="s">
        <v>43</v>
      </c>
      <c r="H8" s="44">
        <v>2</v>
      </c>
      <c r="I8" s="39">
        <v>23</v>
      </c>
      <c r="J8" s="44" t="s">
        <v>259</v>
      </c>
    </row>
    <row r="9" spans="2:10" ht="30" customHeight="1">
      <c r="B9" s="230"/>
      <c r="C9" s="233"/>
      <c r="D9" s="12">
        <v>6</v>
      </c>
      <c r="E9" s="23" t="s">
        <v>33</v>
      </c>
      <c r="F9" s="23" t="s">
        <v>12</v>
      </c>
      <c r="G9" s="23" t="s">
        <v>45</v>
      </c>
      <c r="H9" s="43">
        <v>2</v>
      </c>
      <c r="I9" s="38">
        <v>23</v>
      </c>
      <c r="J9" s="43" t="s">
        <v>259</v>
      </c>
    </row>
    <row r="10" spans="2:10" ht="30" customHeight="1">
      <c r="B10" s="230"/>
      <c r="C10" s="233"/>
      <c r="D10" s="12">
        <v>7</v>
      </c>
      <c r="E10" s="2" t="s">
        <v>49</v>
      </c>
      <c r="F10" s="2" t="s">
        <v>63</v>
      </c>
      <c r="G10" s="2" t="s">
        <v>37</v>
      </c>
      <c r="H10" s="44">
        <v>2</v>
      </c>
      <c r="I10" s="39">
        <v>23</v>
      </c>
      <c r="J10" s="44" t="s">
        <v>297</v>
      </c>
    </row>
    <row r="11" spans="2:10" ht="30" customHeight="1">
      <c r="B11" s="230"/>
      <c r="C11" s="233"/>
      <c r="D11" s="12">
        <v>8</v>
      </c>
      <c r="E11" s="23" t="s">
        <v>64</v>
      </c>
      <c r="F11" s="23" t="s">
        <v>63</v>
      </c>
      <c r="G11" s="23" t="s">
        <v>44</v>
      </c>
      <c r="H11" s="43">
        <v>2</v>
      </c>
      <c r="I11" s="38">
        <v>23</v>
      </c>
      <c r="J11" s="43" t="s">
        <v>297</v>
      </c>
    </row>
    <row r="12" spans="2:10" ht="30" customHeight="1">
      <c r="B12" s="230"/>
      <c r="C12" s="233"/>
      <c r="D12" s="12">
        <v>9</v>
      </c>
      <c r="E12" s="2" t="s">
        <v>85</v>
      </c>
      <c r="F12" s="2" t="s">
        <v>12</v>
      </c>
      <c r="G12" s="2" t="s">
        <v>25</v>
      </c>
      <c r="H12" s="44">
        <v>2</v>
      </c>
      <c r="I12" s="39">
        <v>23</v>
      </c>
      <c r="J12" s="44" t="s">
        <v>296</v>
      </c>
    </row>
    <row r="13" spans="2:10" ht="30" customHeight="1">
      <c r="B13" s="230"/>
      <c r="C13" s="233"/>
      <c r="D13" s="16">
        <v>10</v>
      </c>
      <c r="E13" s="25" t="s">
        <v>65</v>
      </c>
      <c r="F13" s="25" t="s">
        <v>20</v>
      </c>
      <c r="G13" s="25" t="s">
        <v>43</v>
      </c>
      <c r="H13" s="49">
        <v>1</v>
      </c>
      <c r="I13" s="95">
        <v>23</v>
      </c>
      <c r="J13" s="49" t="s">
        <v>297</v>
      </c>
    </row>
    <row r="14" spans="2:10" ht="30" customHeight="1" thickBot="1">
      <c r="B14" s="230"/>
      <c r="C14" s="233"/>
      <c r="D14" s="16">
        <v>11</v>
      </c>
      <c r="E14" s="25" t="s">
        <v>86</v>
      </c>
      <c r="F14" s="25" t="s">
        <v>20</v>
      </c>
      <c r="G14" s="25" t="s">
        <v>45</v>
      </c>
      <c r="H14" s="49">
        <v>1</v>
      </c>
      <c r="I14" s="95">
        <v>23</v>
      </c>
      <c r="J14" s="49" t="s">
        <v>297</v>
      </c>
    </row>
    <row r="15" spans="2:10" ht="30" customHeight="1">
      <c r="B15" s="230"/>
      <c r="C15" s="232" t="s">
        <v>137</v>
      </c>
      <c r="D15" s="14">
        <v>12</v>
      </c>
      <c r="E15" s="10" t="s">
        <v>152</v>
      </c>
      <c r="F15" s="10" t="s">
        <v>18</v>
      </c>
      <c r="G15" s="10" t="s">
        <v>66</v>
      </c>
      <c r="H15" s="47">
        <v>3</v>
      </c>
      <c r="I15" s="92">
        <v>23</v>
      </c>
      <c r="J15" s="47" t="s">
        <v>263</v>
      </c>
    </row>
    <row r="16" spans="2:10" ht="30" customHeight="1">
      <c r="B16" s="230"/>
      <c r="C16" s="233"/>
      <c r="D16" s="12">
        <v>13</v>
      </c>
      <c r="E16" s="23" t="s">
        <v>153</v>
      </c>
      <c r="F16" s="23" t="s">
        <v>18</v>
      </c>
      <c r="G16" s="23" t="s">
        <v>59</v>
      </c>
      <c r="H16" s="43">
        <v>3</v>
      </c>
      <c r="I16" s="38">
        <v>23</v>
      </c>
      <c r="J16" s="43" t="s">
        <v>263</v>
      </c>
    </row>
    <row r="17" spans="2:10" ht="30" customHeight="1">
      <c r="B17" s="230"/>
      <c r="C17" s="233"/>
      <c r="D17" s="12">
        <v>14</v>
      </c>
      <c r="E17" s="2" t="s">
        <v>154</v>
      </c>
      <c r="F17" s="2" t="s">
        <v>12</v>
      </c>
      <c r="G17" s="2" t="s">
        <v>59</v>
      </c>
      <c r="H17" s="44">
        <v>3</v>
      </c>
      <c r="I17" s="39">
        <v>23</v>
      </c>
      <c r="J17" s="44" t="s">
        <v>263</v>
      </c>
    </row>
    <row r="18" spans="2:10" ht="30" customHeight="1">
      <c r="B18" s="230"/>
      <c r="C18" s="233"/>
      <c r="D18" s="12">
        <v>15</v>
      </c>
      <c r="E18" s="23" t="s">
        <v>155</v>
      </c>
      <c r="F18" s="23" t="s">
        <v>36</v>
      </c>
      <c r="G18" s="23" t="s">
        <v>66</v>
      </c>
      <c r="H18" s="43">
        <v>3</v>
      </c>
      <c r="I18" s="38">
        <v>23</v>
      </c>
      <c r="J18" s="43" t="s">
        <v>263</v>
      </c>
    </row>
    <row r="19" spans="2:10" ht="30" customHeight="1">
      <c r="B19" s="230"/>
      <c r="C19" s="233"/>
      <c r="D19" s="12">
        <v>16</v>
      </c>
      <c r="E19" s="2" t="s">
        <v>156</v>
      </c>
      <c r="F19" s="2" t="s">
        <v>36</v>
      </c>
      <c r="G19" s="2" t="s">
        <v>80</v>
      </c>
      <c r="H19" s="44">
        <v>3</v>
      </c>
      <c r="I19" s="39">
        <v>23</v>
      </c>
      <c r="J19" s="44" t="s">
        <v>263</v>
      </c>
    </row>
    <row r="20" spans="2:10" ht="30" customHeight="1">
      <c r="B20" s="230"/>
      <c r="C20" s="233"/>
      <c r="D20" s="12">
        <v>17</v>
      </c>
      <c r="E20" s="35" t="s">
        <v>87</v>
      </c>
      <c r="F20" s="23" t="s">
        <v>18</v>
      </c>
      <c r="G20" s="23" t="s">
        <v>38</v>
      </c>
      <c r="H20" s="43">
        <v>3</v>
      </c>
      <c r="I20" s="38">
        <v>15</v>
      </c>
      <c r="J20" s="43" t="s">
        <v>275</v>
      </c>
    </row>
    <row r="21" spans="2:10" ht="30" customHeight="1" thickBot="1">
      <c r="B21" s="231"/>
      <c r="C21" s="234"/>
      <c r="D21" s="15">
        <v>18</v>
      </c>
      <c r="E21" s="7" t="s">
        <v>88</v>
      </c>
      <c r="F21" s="6" t="s">
        <v>18</v>
      </c>
      <c r="G21" s="6" t="s">
        <v>157</v>
      </c>
      <c r="H21" s="45">
        <v>3</v>
      </c>
      <c r="I21" s="68">
        <v>15</v>
      </c>
      <c r="J21" s="45" t="s">
        <v>275</v>
      </c>
    </row>
    <row r="22" spans="2:10" ht="30" customHeight="1">
      <c r="B22" s="257" t="s">
        <v>140</v>
      </c>
      <c r="C22" s="232" t="s">
        <v>159</v>
      </c>
      <c r="D22" s="14">
        <v>19</v>
      </c>
      <c r="E22" s="3" t="s">
        <v>97</v>
      </c>
      <c r="F22" s="2" t="s">
        <v>20</v>
      </c>
      <c r="G22" s="2" t="s">
        <v>75</v>
      </c>
      <c r="H22" s="44">
        <v>1</v>
      </c>
      <c r="I22" s="39">
        <v>15</v>
      </c>
      <c r="J22" s="44" t="s">
        <v>280</v>
      </c>
    </row>
    <row r="23" spans="2:10" ht="30" customHeight="1">
      <c r="B23" s="258"/>
      <c r="C23" s="233"/>
      <c r="D23" s="13">
        <v>20</v>
      </c>
      <c r="E23" s="35" t="s">
        <v>98</v>
      </c>
      <c r="F23" s="23" t="s">
        <v>20</v>
      </c>
      <c r="G23" s="23" t="s">
        <v>16</v>
      </c>
      <c r="H23" s="43">
        <v>1</v>
      </c>
      <c r="I23" s="38">
        <v>15</v>
      </c>
      <c r="J23" s="43" t="s">
        <v>280</v>
      </c>
    </row>
    <row r="24" spans="2:10" ht="30" customHeight="1" thickBot="1">
      <c r="B24" s="258"/>
      <c r="C24" s="233"/>
      <c r="D24" s="12">
        <v>21</v>
      </c>
      <c r="E24" s="73" t="s">
        <v>253</v>
      </c>
      <c r="F24" s="72" t="s">
        <v>20</v>
      </c>
      <c r="G24" s="72" t="s">
        <v>96</v>
      </c>
      <c r="H24" s="121">
        <v>2</v>
      </c>
      <c r="I24" s="122">
        <v>12</v>
      </c>
      <c r="J24" s="121" t="s">
        <v>280</v>
      </c>
    </row>
    <row r="25" spans="2:10" ht="30" customHeight="1">
      <c r="B25" s="240" t="s">
        <v>141</v>
      </c>
      <c r="C25" s="232" t="s">
        <v>148</v>
      </c>
      <c r="D25" s="14">
        <v>22</v>
      </c>
      <c r="E25" s="10" t="s">
        <v>72</v>
      </c>
      <c r="F25" s="9" t="s">
        <v>20</v>
      </c>
      <c r="G25" s="9" t="s">
        <v>84</v>
      </c>
      <c r="H25" s="57">
        <v>2</v>
      </c>
      <c r="I25" s="102">
        <v>20</v>
      </c>
      <c r="J25" s="57" t="s">
        <v>281</v>
      </c>
    </row>
    <row r="26" spans="2:10" ht="30" customHeight="1">
      <c r="B26" s="241"/>
      <c r="C26" s="233"/>
      <c r="D26" s="12">
        <v>23</v>
      </c>
      <c r="E26" s="23" t="s">
        <v>69</v>
      </c>
      <c r="F26" s="23" t="s">
        <v>23</v>
      </c>
      <c r="G26" s="23" t="s">
        <v>37</v>
      </c>
      <c r="H26" s="43">
        <v>1</v>
      </c>
      <c r="I26" s="38">
        <v>30</v>
      </c>
      <c r="J26" s="43" t="s">
        <v>298</v>
      </c>
    </row>
    <row r="27" spans="2:10" ht="30" customHeight="1">
      <c r="B27" s="241"/>
      <c r="C27" s="233"/>
      <c r="D27" s="12">
        <v>24</v>
      </c>
      <c r="E27" s="2" t="s">
        <v>70</v>
      </c>
      <c r="F27" s="2" t="s">
        <v>23</v>
      </c>
      <c r="G27" s="2" t="s">
        <v>44</v>
      </c>
      <c r="H27" s="44">
        <v>1</v>
      </c>
      <c r="I27" s="39">
        <v>30</v>
      </c>
      <c r="J27" s="44" t="s">
        <v>298</v>
      </c>
    </row>
    <row r="28" spans="2:10" ht="30" customHeight="1">
      <c r="B28" s="241"/>
      <c r="C28" s="233"/>
      <c r="D28" s="12">
        <v>25</v>
      </c>
      <c r="E28" s="23" t="s">
        <v>71</v>
      </c>
      <c r="F28" s="23" t="s">
        <v>21</v>
      </c>
      <c r="G28" s="23" t="s">
        <v>24</v>
      </c>
      <c r="H28" s="43">
        <v>1</v>
      </c>
      <c r="I28" s="38">
        <v>30</v>
      </c>
      <c r="J28" s="43" t="s">
        <v>298</v>
      </c>
    </row>
    <row r="29" spans="2:10" ht="30" customHeight="1">
      <c r="B29" s="241"/>
      <c r="C29" s="233"/>
      <c r="D29" s="12">
        <v>26</v>
      </c>
      <c r="E29" s="2" t="s">
        <v>93</v>
      </c>
      <c r="F29" s="2" t="s">
        <v>21</v>
      </c>
      <c r="G29" s="2" t="s">
        <v>25</v>
      </c>
      <c r="H29" s="44">
        <v>1</v>
      </c>
      <c r="I29" s="39">
        <v>30</v>
      </c>
      <c r="J29" s="44" t="s">
        <v>298</v>
      </c>
    </row>
    <row r="30" spans="2:10" ht="30" customHeight="1" thickBot="1">
      <c r="B30" s="241"/>
      <c r="C30" s="233"/>
      <c r="D30" s="15">
        <v>27</v>
      </c>
      <c r="E30" s="24" t="s">
        <v>94</v>
      </c>
      <c r="F30" s="24" t="s">
        <v>20</v>
      </c>
      <c r="G30" s="24" t="s">
        <v>90</v>
      </c>
      <c r="H30" s="46">
        <v>1.5</v>
      </c>
      <c r="I30" s="94">
        <v>30</v>
      </c>
      <c r="J30" s="46" t="s">
        <v>264</v>
      </c>
    </row>
    <row r="31" spans="2:10" ht="30" customHeight="1">
      <c r="B31" s="241"/>
      <c r="C31" s="232" t="s">
        <v>142</v>
      </c>
      <c r="D31" s="13">
        <v>28</v>
      </c>
      <c r="E31" s="134" t="s">
        <v>91</v>
      </c>
      <c r="F31" s="84" t="s">
        <v>21</v>
      </c>
      <c r="G31" s="84" t="s">
        <v>50</v>
      </c>
      <c r="H31" s="85">
        <v>1.5</v>
      </c>
      <c r="I31" s="96">
        <v>23</v>
      </c>
      <c r="J31" s="85" t="s">
        <v>306</v>
      </c>
    </row>
    <row r="32" spans="2:10" ht="30" customHeight="1">
      <c r="B32" s="241"/>
      <c r="C32" s="233"/>
      <c r="D32" s="12">
        <v>29</v>
      </c>
      <c r="E32" s="35" t="s">
        <v>92</v>
      </c>
      <c r="F32" s="23" t="s">
        <v>21</v>
      </c>
      <c r="G32" s="23" t="s">
        <v>55</v>
      </c>
      <c r="H32" s="43">
        <v>1.5</v>
      </c>
      <c r="I32" s="38">
        <v>23</v>
      </c>
      <c r="J32" s="43" t="s">
        <v>306</v>
      </c>
    </row>
    <row r="33" spans="2:10" ht="30" customHeight="1" thickBot="1">
      <c r="B33" s="241"/>
      <c r="C33" s="234"/>
      <c r="D33" s="16">
        <v>30</v>
      </c>
      <c r="E33" s="78" t="s">
        <v>4</v>
      </c>
      <c r="F33" s="78" t="s">
        <v>56</v>
      </c>
      <c r="G33" s="78" t="s">
        <v>41</v>
      </c>
      <c r="H33" s="83">
        <v>2</v>
      </c>
      <c r="I33" s="105">
        <v>12</v>
      </c>
      <c r="J33" s="83" t="s">
        <v>261</v>
      </c>
    </row>
    <row r="34" spans="2:10" ht="30" customHeight="1">
      <c r="B34" s="241"/>
      <c r="C34" s="232" t="s">
        <v>143</v>
      </c>
      <c r="D34" s="14">
        <v>31</v>
      </c>
      <c r="E34" s="27" t="s">
        <v>39</v>
      </c>
      <c r="F34" s="22" t="s">
        <v>40</v>
      </c>
      <c r="G34" s="22" t="s">
        <v>195</v>
      </c>
      <c r="H34" s="22">
        <v>2</v>
      </c>
      <c r="I34" s="91">
        <v>45</v>
      </c>
      <c r="J34" s="22" t="s">
        <v>265</v>
      </c>
    </row>
    <row r="35" spans="2:10" ht="30" customHeight="1" thickBot="1">
      <c r="B35" s="241"/>
      <c r="C35" s="234"/>
      <c r="D35" s="15">
        <v>32</v>
      </c>
      <c r="E35" s="61" t="s">
        <v>149</v>
      </c>
      <c r="F35" s="53" t="s">
        <v>56</v>
      </c>
      <c r="G35" s="53" t="s">
        <v>66</v>
      </c>
      <c r="H35" s="53">
        <v>1.5</v>
      </c>
      <c r="I35" s="68">
        <v>23</v>
      </c>
      <c r="J35" s="53" t="s">
        <v>282</v>
      </c>
    </row>
    <row r="36" spans="2:10" ht="30" customHeight="1" thickBot="1">
      <c r="B36" s="242"/>
      <c r="C36" s="37" t="s">
        <v>146</v>
      </c>
      <c r="D36" s="67">
        <v>33</v>
      </c>
      <c r="E36" s="73" t="s">
        <v>89</v>
      </c>
      <c r="F36" s="72" t="s">
        <v>21</v>
      </c>
      <c r="G36" s="72" t="s">
        <v>90</v>
      </c>
      <c r="H36" s="121">
        <v>1.5</v>
      </c>
      <c r="I36" s="122">
        <v>23</v>
      </c>
      <c r="J36" s="121" t="s">
        <v>282</v>
      </c>
    </row>
    <row r="37" spans="2:10" ht="20.100000000000001" customHeight="1" thickBot="1">
      <c r="H37" s="54">
        <f>SUM(H4:H36)</f>
        <v>62.5</v>
      </c>
      <c r="I37" s="104">
        <f>SUM(I4:I36)</f>
        <v>771</v>
      </c>
    </row>
    <row r="38" spans="2:10" ht="20.100000000000001" customHeight="1"/>
  </sheetData>
  <mergeCells count="11">
    <mergeCell ref="B2:J2"/>
    <mergeCell ref="B25:B36"/>
    <mergeCell ref="C25:C30"/>
    <mergeCell ref="C31:C33"/>
    <mergeCell ref="C34:C35"/>
    <mergeCell ref="C15:C21"/>
    <mergeCell ref="C4:C14"/>
    <mergeCell ref="B22:B24"/>
    <mergeCell ref="B4:B21"/>
    <mergeCell ref="C22:C24"/>
    <mergeCell ref="B3:C3"/>
  </mergeCells>
  <phoneticPr fontId="3" type="noConversion"/>
  <pageMargins left="0.25" right="0.25" top="0.75" bottom="0.75" header="0.3" footer="0.3"/>
  <pageSetup paperSize="9" scale="4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EA857-4AFA-4DEF-BD25-8957AE7EFE5C}">
  <sheetPr>
    <pageSetUpPr fitToPage="1"/>
  </sheetPr>
  <dimension ref="B1:J89"/>
  <sheetViews>
    <sheetView topLeftCell="A16" zoomScale="90" zoomScaleNormal="90" workbookViewId="0">
      <selection activeCell="K16" sqref="K1:K1048576"/>
    </sheetView>
  </sheetViews>
  <sheetFormatPr baseColWidth="10" defaultRowHeight="15"/>
  <cols>
    <col min="1" max="1" width="4.42578125" customWidth="1"/>
    <col min="2" max="3" width="23.85546875" customWidth="1"/>
    <col min="4" max="4" width="12.140625" customWidth="1"/>
    <col min="5" max="5" width="28.7109375" bestFit="1" customWidth="1"/>
    <col min="6" max="6" width="20.85546875" customWidth="1"/>
    <col min="7" max="7" width="20.28515625" customWidth="1"/>
    <col min="8" max="8" width="19.85546875" style="48" customWidth="1"/>
    <col min="9" max="9" width="21.28515625" bestFit="1" customWidth="1"/>
    <col min="10" max="10" width="28" style="48" customWidth="1"/>
  </cols>
  <sheetData>
    <row r="1" spans="2:10" ht="15.75" thickBot="1"/>
    <row r="2" spans="2:10" ht="124.5" customHeight="1" thickBot="1">
      <c r="B2" s="227" t="s">
        <v>309</v>
      </c>
      <c r="C2" s="228"/>
      <c r="D2" s="228"/>
      <c r="E2" s="228"/>
      <c r="F2" s="228"/>
      <c r="G2" s="228"/>
      <c r="H2" s="228"/>
      <c r="I2" s="228"/>
      <c r="J2" s="228"/>
    </row>
    <row r="3" spans="2:10" ht="39" customHeight="1" thickBot="1">
      <c r="B3" s="235" t="s">
        <v>133</v>
      </c>
      <c r="C3" s="236"/>
      <c r="D3" s="31" t="s">
        <v>8</v>
      </c>
      <c r="E3" s="32" t="s">
        <v>9</v>
      </c>
      <c r="F3" s="32" t="s">
        <v>10</v>
      </c>
      <c r="G3" s="32" t="s">
        <v>11</v>
      </c>
      <c r="H3" s="20" t="s">
        <v>171</v>
      </c>
      <c r="I3" s="82" t="s">
        <v>250</v>
      </c>
      <c r="J3" s="20" t="s">
        <v>322</v>
      </c>
    </row>
    <row r="4" spans="2:10" ht="30" customHeight="1">
      <c r="B4" s="246" t="s">
        <v>136</v>
      </c>
      <c r="C4" s="249" t="s">
        <v>135</v>
      </c>
      <c r="D4" s="125">
        <v>1</v>
      </c>
      <c r="E4" s="117" t="s">
        <v>32</v>
      </c>
      <c r="F4" s="10" t="s">
        <v>124</v>
      </c>
      <c r="G4" s="10" t="s">
        <v>76</v>
      </c>
      <c r="H4" s="9">
        <v>2</v>
      </c>
      <c r="I4" s="92">
        <v>20</v>
      </c>
      <c r="J4" s="9" t="s">
        <v>297</v>
      </c>
    </row>
    <row r="5" spans="2:10" ht="30" customHeight="1">
      <c r="B5" s="247"/>
      <c r="C5" s="250"/>
      <c r="D5" s="126">
        <v>2</v>
      </c>
      <c r="E5" s="66" t="s">
        <v>33</v>
      </c>
      <c r="F5" s="23" t="s">
        <v>124</v>
      </c>
      <c r="G5" s="23" t="s">
        <v>13</v>
      </c>
      <c r="H5" s="35">
        <v>2</v>
      </c>
      <c r="I5" s="38">
        <v>20</v>
      </c>
      <c r="J5" s="35" t="s">
        <v>297</v>
      </c>
    </row>
    <row r="6" spans="2:10" ht="30" customHeight="1">
      <c r="B6" s="247"/>
      <c r="C6" s="250"/>
      <c r="D6" s="126">
        <v>3</v>
      </c>
      <c r="E6" s="109" t="s">
        <v>49</v>
      </c>
      <c r="F6" s="2" t="s">
        <v>124</v>
      </c>
      <c r="G6" s="2" t="s">
        <v>210</v>
      </c>
      <c r="H6" s="3">
        <v>2</v>
      </c>
      <c r="I6" s="39">
        <v>20</v>
      </c>
      <c r="J6" s="3" t="s">
        <v>297</v>
      </c>
    </row>
    <row r="7" spans="2:10" ht="30" customHeight="1">
      <c r="B7" s="247"/>
      <c r="C7" s="250"/>
      <c r="D7" s="126">
        <v>4</v>
      </c>
      <c r="E7" s="66" t="s">
        <v>150</v>
      </c>
      <c r="F7" s="23" t="s">
        <v>15</v>
      </c>
      <c r="G7" s="23" t="s">
        <v>37</v>
      </c>
      <c r="H7" s="35">
        <v>2</v>
      </c>
      <c r="I7" s="38">
        <v>22</v>
      </c>
      <c r="J7" s="35" t="s">
        <v>307</v>
      </c>
    </row>
    <row r="8" spans="2:10" ht="30" customHeight="1">
      <c r="B8" s="247"/>
      <c r="C8" s="250"/>
      <c r="D8" s="126">
        <v>5</v>
      </c>
      <c r="E8" s="109" t="s">
        <v>27</v>
      </c>
      <c r="F8" s="2" t="s">
        <v>166</v>
      </c>
      <c r="G8" s="2" t="s">
        <v>75</v>
      </c>
      <c r="H8" s="3">
        <v>2</v>
      </c>
      <c r="I8" s="39">
        <v>22</v>
      </c>
      <c r="J8" s="3" t="s">
        <v>266</v>
      </c>
    </row>
    <row r="9" spans="2:10" ht="30" customHeight="1">
      <c r="B9" s="247"/>
      <c r="C9" s="250"/>
      <c r="D9" s="126">
        <v>6</v>
      </c>
      <c r="E9" s="66" t="s">
        <v>28</v>
      </c>
      <c r="F9" s="23" t="s">
        <v>166</v>
      </c>
      <c r="G9" s="23" t="s">
        <v>16</v>
      </c>
      <c r="H9" s="35">
        <v>2</v>
      </c>
      <c r="I9" s="38">
        <v>22</v>
      </c>
      <c r="J9" s="35" t="s">
        <v>266</v>
      </c>
    </row>
    <row r="10" spans="2:10" ht="30" customHeight="1">
      <c r="B10" s="247"/>
      <c r="C10" s="250"/>
      <c r="D10" s="126">
        <v>7</v>
      </c>
      <c r="E10" s="109" t="s">
        <v>29</v>
      </c>
      <c r="F10" s="2" t="s">
        <v>166</v>
      </c>
      <c r="G10" s="2" t="s">
        <v>13</v>
      </c>
      <c r="H10" s="3">
        <v>2</v>
      </c>
      <c r="I10" s="39">
        <v>22</v>
      </c>
      <c r="J10" s="3" t="s">
        <v>266</v>
      </c>
    </row>
    <row r="11" spans="2:10" ht="30" customHeight="1">
      <c r="B11" s="247"/>
      <c r="C11" s="250"/>
      <c r="D11" s="126">
        <v>8</v>
      </c>
      <c r="E11" s="66" t="s">
        <v>48</v>
      </c>
      <c r="F11" s="23" t="s">
        <v>166</v>
      </c>
      <c r="G11" s="23" t="s">
        <v>210</v>
      </c>
      <c r="H11" s="35">
        <v>2</v>
      </c>
      <c r="I11" s="38">
        <v>22</v>
      </c>
      <c r="J11" s="35" t="s">
        <v>266</v>
      </c>
    </row>
    <row r="12" spans="2:10" ht="30" customHeight="1">
      <c r="B12" s="247"/>
      <c r="C12" s="250"/>
      <c r="D12" s="126">
        <v>9</v>
      </c>
      <c r="E12" s="109" t="s">
        <v>127</v>
      </c>
      <c r="F12" s="2" t="s">
        <v>166</v>
      </c>
      <c r="G12" s="2" t="s">
        <v>211</v>
      </c>
      <c r="H12" s="3">
        <v>2</v>
      </c>
      <c r="I12" s="39">
        <v>22</v>
      </c>
      <c r="J12" s="3" t="s">
        <v>307</v>
      </c>
    </row>
    <row r="13" spans="2:10" ht="30" customHeight="1">
      <c r="B13" s="247"/>
      <c r="C13" s="250"/>
      <c r="D13" s="126">
        <v>10</v>
      </c>
      <c r="E13" s="66" t="s">
        <v>212</v>
      </c>
      <c r="F13" s="23" t="s">
        <v>124</v>
      </c>
      <c r="G13" s="23" t="s">
        <v>24</v>
      </c>
      <c r="H13" s="35">
        <v>2</v>
      </c>
      <c r="I13" s="38">
        <v>20</v>
      </c>
      <c r="J13" s="35" t="s">
        <v>299</v>
      </c>
    </row>
    <row r="14" spans="2:10" ht="30" customHeight="1">
      <c r="B14" s="247"/>
      <c r="C14" s="250"/>
      <c r="D14" s="126">
        <v>11</v>
      </c>
      <c r="E14" s="109" t="s">
        <v>61</v>
      </c>
      <c r="F14" s="2" t="s">
        <v>166</v>
      </c>
      <c r="G14" s="2" t="s">
        <v>25</v>
      </c>
      <c r="H14" s="3">
        <v>2</v>
      </c>
      <c r="I14" s="39">
        <v>21</v>
      </c>
      <c r="J14" s="3" t="s">
        <v>307</v>
      </c>
    </row>
    <row r="15" spans="2:10" ht="30" customHeight="1">
      <c r="B15" s="247"/>
      <c r="C15" s="250"/>
      <c r="D15" s="126">
        <v>12</v>
      </c>
      <c r="E15" s="66" t="s">
        <v>78</v>
      </c>
      <c r="F15" s="23" t="s">
        <v>20</v>
      </c>
      <c r="G15" s="23" t="s">
        <v>75</v>
      </c>
      <c r="H15" s="35">
        <v>1</v>
      </c>
      <c r="I15" s="38">
        <v>18</v>
      </c>
      <c r="J15" s="35" t="s">
        <v>293</v>
      </c>
    </row>
    <row r="16" spans="2:10" ht="30" customHeight="1" thickBot="1">
      <c r="B16" s="247"/>
      <c r="C16" s="250"/>
      <c r="D16" s="128">
        <v>13</v>
      </c>
      <c r="E16" s="130" t="s">
        <v>79</v>
      </c>
      <c r="F16" s="78" t="s">
        <v>20</v>
      </c>
      <c r="G16" s="78" t="s">
        <v>16</v>
      </c>
      <c r="H16" s="80">
        <v>1</v>
      </c>
      <c r="I16" s="105">
        <v>18</v>
      </c>
      <c r="J16" s="80" t="s">
        <v>293</v>
      </c>
    </row>
    <row r="17" spans="2:10" ht="30" customHeight="1">
      <c r="B17" s="247"/>
      <c r="C17" s="249" t="s">
        <v>137</v>
      </c>
      <c r="D17" s="125">
        <v>14</v>
      </c>
      <c r="E17" s="132" t="s">
        <v>30</v>
      </c>
      <c r="F17" s="22" t="s">
        <v>166</v>
      </c>
      <c r="G17" s="22" t="s">
        <v>16</v>
      </c>
      <c r="H17" s="27">
        <v>2</v>
      </c>
      <c r="I17" s="91">
        <v>23</v>
      </c>
      <c r="J17" s="27" t="s">
        <v>325</v>
      </c>
    </row>
    <row r="18" spans="2:10" ht="30" customHeight="1">
      <c r="B18" s="247"/>
      <c r="C18" s="250"/>
      <c r="D18" s="126">
        <v>15</v>
      </c>
      <c r="E18" s="109" t="s">
        <v>31</v>
      </c>
      <c r="F18" s="2" t="s">
        <v>166</v>
      </c>
      <c r="G18" s="2" t="s">
        <v>13</v>
      </c>
      <c r="H18" s="3">
        <v>2</v>
      </c>
      <c r="I18" s="39">
        <v>23</v>
      </c>
      <c r="J18" s="3" t="s">
        <v>325</v>
      </c>
    </row>
    <row r="19" spans="2:10" ht="30" customHeight="1">
      <c r="B19" s="247"/>
      <c r="C19" s="250"/>
      <c r="D19" s="126">
        <v>16</v>
      </c>
      <c r="E19" s="66" t="s">
        <v>34</v>
      </c>
      <c r="F19" s="23" t="s">
        <v>213</v>
      </c>
      <c r="G19" s="23" t="s">
        <v>81</v>
      </c>
      <c r="H19" s="35">
        <v>2</v>
      </c>
      <c r="I19" s="38">
        <v>23</v>
      </c>
      <c r="J19" s="35" t="s">
        <v>257</v>
      </c>
    </row>
    <row r="20" spans="2:10" ht="30" customHeight="1" thickBot="1">
      <c r="B20" s="248"/>
      <c r="C20" s="251"/>
      <c r="D20" s="127">
        <v>17</v>
      </c>
      <c r="E20" s="118" t="s">
        <v>51</v>
      </c>
      <c r="F20" s="6" t="s">
        <v>213</v>
      </c>
      <c r="G20" s="6" t="s">
        <v>19</v>
      </c>
      <c r="H20" s="7">
        <v>2</v>
      </c>
      <c r="I20" s="90">
        <v>23</v>
      </c>
      <c r="J20" s="7" t="s">
        <v>257</v>
      </c>
    </row>
    <row r="21" spans="2:10" ht="30" customHeight="1">
      <c r="B21" s="243" t="s">
        <v>130</v>
      </c>
      <c r="C21" s="259" t="s">
        <v>148</v>
      </c>
      <c r="D21" s="125">
        <v>18</v>
      </c>
      <c r="E21" s="132" t="s">
        <v>72</v>
      </c>
      <c r="F21" s="22" t="s">
        <v>40</v>
      </c>
      <c r="G21" s="22" t="s">
        <v>41</v>
      </c>
      <c r="H21" s="27">
        <v>2</v>
      </c>
      <c r="I21" s="91">
        <v>16</v>
      </c>
      <c r="J21" s="27" t="s">
        <v>281</v>
      </c>
    </row>
    <row r="22" spans="2:10" ht="30" customHeight="1" thickBot="1">
      <c r="B22" s="244"/>
      <c r="C22" s="260"/>
      <c r="D22" s="127">
        <v>19</v>
      </c>
      <c r="E22" s="118" t="s">
        <v>0</v>
      </c>
      <c r="F22" s="6" t="s">
        <v>56</v>
      </c>
      <c r="G22" s="6" t="s">
        <v>25</v>
      </c>
      <c r="H22" s="7">
        <v>1</v>
      </c>
      <c r="I22" s="90">
        <v>22</v>
      </c>
      <c r="J22" s="7" t="s">
        <v>300</v>
      </c>
    </row>
    <row r="23" spans="2:10" s="30" customFormat="1" ht="30" customHeight="1">
      <c r="B23" s="244"/>
      <c r="C23" s="249" t="s">
        <v>142</v>
      </c>
      <c r="D23" s="131">
        <v>20</v>
      </c>
      <c r="E23" s="132" t="s">
        <v>82</v>
      </c>
      <c r="F23" s="22" t="s">
        <v>23</v>
      </c>
      <c r="G23" s="22" t="s">
        <v>170</v>
      </c>
      <c r="H23" s="27">
        <v>2</v>
      </c>
      <c r="I23" s="91">
        <v>15</v>
      </c>
      <c r="J23" s="27" t="s">
        <v>308</v>
      </c>
    </row>
    <row r="24" spans="2:10" s="30" customFormat="1" ht="30" customHeight="1" thickBot="1">
      <c r="B24" s="244"/>
      <c r="C24" s="251"/>
      <c r="D24" s="127">
        <v>21</v>
      </c>
      <c r="E24" s="118" t="s">
        <v>83</v>
      </c>
      <c r="F24" s="6" t="s">
        <v>20</v>
      </c>
      <c r="G24" s="6" t="s">
        <v>74</v>
      </c>
      <c r="H24" s="7">
        <v>2</v>
      </c>
      <c r="I24" s="90">
        <v>15</v>
      </c>
      <c r="J24" s="7" t="s">
        <v>308</v>
      </c>
    </row>
    <row r="25" spans="2:10" ht="34.5" customHeight="1" thickBot="1">
      <c r="B25" s="245"/>
      <c r="C25" s="37" t="s">
        <v>143</v>
      </c>
      <c r="D25" s="129">
        <v>22</v>
      </c>
      <c r="E25" s="133" t="s">
        <v>73</v>
      </c>
      <c r="F25" s="72" t="s">
        <v>21</v>
      </c>
      <c r="G25" s="72" t="s">
        <v>84</v>
      </c>
      <c r="H25" s="73">
        <v>2</v>
      </c>
      <c r="I25" s="122">
        <v>15</v>
      </c>
      <c r="J25" s="73" t="s">
        <v>262</v>
      </c>
    </row>
    <row r="26" spans="2:10" ht="17.25" thickBot="1">
      <c r="D26" s="4"/>
      <c r="H26" s="59">
        <f>SUM(H4:H25)</f>
        <v>41</v>
      </c>
      <c r="I26" s="74">
        <f>SUM(I4:I25)</f>
        <v>444</v>
      </c>
      <c r="J26"/>
    </row>
    <row r="27" spans="2:10" ht="15" customHeight="1"/>
    <row r="28" spans="2:10" ht="15" customHeight="1"/>
    <row r="29" spans="2:10" ht="15" customHeight="1"/>
    <row r="30" spans="2:10" ht="15" customHeight="1"/>
    <row r="31" spans="2:10" ht="15" customHeight="1"/>
    <row r="32" spans="2:10" ht="15" customHeight="1"/>
    <row r="33" ht="15" customHeight="1"/>
    <row r="34" ht="15" customHeight="1"/>
    <row r="35" ht="15.7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.75" customHeight="1"/>
  </sheetData>
  <mergeCells count="8">
    <mergeCell ref="B2:J2"/>
    <mergeCell ref="B3:C3"/>
    <mergeCell ref="B4:B20"/>
    <mergeCell ref="B21:B25"/>
    <mergeCell ref="C4:C16"/>
    <mergeCell ref="C17:C20"/>
    <mergeCell ref="C21:C22"/>
    <mergeCell ref="C23:C24"/>
  </mergeCells>
  <phoneticPr fontId="3" type="noConversion"/>
  <pageMargins left="0.25" right="0.25" top="0.75" bottom="0.75" header="0.3" footer="0.3"/>
  <pageSetup paperSize="9" scale="5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0FF93-8B5D-408A-9FC0-1EDE9AB5D40A}">
  <sheetPr>
    <pageSetUpPr fitToPage="1"/>
  </sheetPr>
  <dimension ref="B1:J65"/>
  <sheetViews>
    <sheetView topLeftCell="A2" zoomScale="90" zoomScaleNormal="90" workbookViewId="0">
      <selection activeCell="K3" sqref="K1:K1048576"/>
    </sheetView>
  </sheetViews>
  <sheetFormatPr baseColWidth="10" defaultRowHeight="15"/>
  <cols>
    <col min="2" max="3" width="23" customWidth="1"/>
    <col min="4" max="4" width="13.28515625" customWidth="1"/>
    <col min="5" max="5" width="30.5703125" customWidth="1"/>
    <col min="6" max="6" width="28" customWidth="1"/>
    <col min="7" max="7" width="24.42578125" customWidth="1"/>
    <col min="8" max="8" width="16.7109375" style="48" customWidth="1"/>
    <col min="9" max="9" width="18.140625" style="86" customWidth="1"/>
    <col min="10" max="10" width="24" style="48" bestFit="1" customWidth="1"/>
  </cols>
  <sheetData>
    <row r="1" spans="2:10" ht="15.75" thickBot="1"/>
    <row r="2" spans="2:10" ht="121.5" customHeight="1" thickBot="1">
      <c r="B2" s="227" t="s">
        <v>311</v>
      </c>
      <c r="C2" s="228"/>
      <c r="D2" s="228"/>
      <c r="E2" s="228"/>
      <c r="F2" s="228"/>
      <c r="G2" s="228"/>
      <c r="H2" s="228"/>
      <c r="I2" s="228"/>
      <c r="J2" s="228"/>
    </row>
    <row r="3" spans="2:10" ht="30.75" thickBot="1">
      <c r="B3" s="235" t="s">
        <v>133</v>
      </c>
      <c r="C3" s="236"/>
      <c r="D3" s="31" t="s">
        <v>8</v>
      </c>
      <c r="E3" s="32" t="s">
        <v>9</v>
      </c>
      <c r="F3" s="32" t="s">
        <v>10</v>
      </c>
      <c r="G3" s="32" t="s">
        <v>11</v>
      </c>
      <c r="H3" s="20" t="s">
        <v>171</v>
      </c>
      <c r="I3" s="82" t="s">
        <v>250</v>
      </c>
      <c r="J3" s="20" t="s">
        <v>322</v>
      </c>
    </row>
    <row r="4" spans="2:10" ht="30" customHeight="1">
      <c r="B4" s="229" t="s">
        <v>136</v>
      </c>
      <c r="C4" s="232" t="s">
        <v>135</v>
      </c>
      <c r="D4" s="14">
        <v>1</v>
      </c>
      <c r="E4" s="50" t="s">
        <v>27</v>
      </c>
      <c r="F4" s="10" t="s">
        <v>18</v>
      </c>
      <c r="G4" s="50" t="s">
        <v>81</v>
      </c>
      <c r="H4" s="60">
        <v>2</v>
      </c>
      <c r="I4" s="98">
        <v>25</v>
      </c>
      <c r="J4" s="2" t="s">
        <v>329</v>
      </c>
    </row>
    <row r="5" spans="2:10" ht="30" customHeight="1">
      <c r="B5" s="230"/>
      <c r="C5" s="233"/>
      <c r="D5" s="12">
        <v>2</v>
      </c>
      <c r="E5" s="23" t="s">
        <v>28</v>
      </c>
      <c r="F5" s="23" t="s">
        <v>12</v>
      </c>
      <c r="G5" s="23" t="s">
        <v>231</v>
      </c>
      <c r="H5" s="35">
        <v>2</v>
      </c>
      <c r="I5" s="97">
        <v>25</v>
      </c>
      <c r="J5" s="35" t="s">
        <v>255</v>
      </c>
    </row>
    <row r="6" spans="2:10" ht="30" customHeight="1">
      <c r="B6" s="230"/>
      <c r="C6" s="233"/>
      <c r="D6" s="12">
        <v>3</v>
      </c>
      <c r="E6" s="2" t="s">
        <v>29</v>
      </c>
      <c r="F6" s="2" t="s">
        <v>12</v>
      </c>
      <c r="G6" s="51" t="s">
        <v>16</v>
      </c>
      <c r="H6" s="3">
        <v>2</v>
      </c>
      <c r="I6" s="93">
        <v>25</v>
      </c>
      <c r="J6" s="3" t="s">
        <v>255</v>
      </c>
    </row>
    <row r="7" spans="2:10" ht="30" customHeight="1">
      <c r="B7" s="230"/>
      <c r="C7" s="233"/>
      <c r="D7" s="12">
        <v>4</v>
      </c>
      <c r="E7" s="2" t="s">
        <v>48</v>
      </c>
      <c r="F7" s="2" t="s">
        <v>12</v>
      </c>
      <c r="G7" s="2" t="s">
        <v>13</v>
      </c>
      <c r="H7" s="3">
        <v>2</v>
      </c>
      <c r="I7" s="93">
        <v>25</v>
      </c>
      <c r="J7" s="3" t="s">
        <v>255</v>
      </c>
    </row>
    <row r="8" spans="2:10" ht="30" customHeight="1">
      <c r="B8" s="230"/>
      <c r="C8" s="233"/>
      <c r="D8" s="12">
        <v>5</v>
      </c>
      <c r="E8" s="23" t="s">
        <v>78</v>
      </c>
      <c r="F8" s="23" t="s">
        <v>12</v>
      </c>
      <c r="G8" s="23" t="s">
        <v>81</v>
      </c>
      <c r="H8" s="35">
        <v>2</v>
      </c>
      <c r="I8" s="97">
        <v>25</v>
      </c>
      <c r="J8" s="35" t="s">
        <v>320</v>
      </c>
    </row>
    <row r="9" spans="2:10" ht="30" customHeight="1">
      <c r="B9" s="230"/>
      <c r="C9" s="233"/>
      <c r="D9" s="12">
        <v>6</v>
      </c>
      <c r="E9" s="51" t="s">
        <v>79</v>
      </c>
      <c r="F9" s="51" t="s">
        <v>12</v>
      </c>
      <c r="G9" s="51" t="s">
        <v>19</v>
      </c>
      <c r="H9" s="52">
        <v>2</v>
      </c>
      <c r="I9" s="100">
        <v>25</v>
      </c>
      <c r="J9" s="3" t="s">
        <v>320</v>
      </c>
    </row>
    <row r="10" spans="2:10" ht="30" customHeight="1">
      <c r="B10" s="230"/>
      <c r="C10" s="233"/>
      <c r="D10" s="12">
        <v>7</v>
      </c>
      <c r="E10" s="23" t="s">
        <v>32</v>
      </c>
      <c r="F10" s="23" t="s">
        <v>18</v>
      </c>
      <c r="G10" s="23" t="s">
        <v>16</v>
      </c>
      <c r="H10" s="35">
        <v>2</v>
      </c>
      <c r="I10" s="97">
        <v>22</v>
      </c>
      <c r="J10" s="35" t="s">
        <v>284</v>
      </c>
    </row>
    <row r="11" spans="2:10" ht="30" customHeight="1">
      <c r="B11" s="230"/>
      <c r="C11" s="233"/>
      <c r="D11" s="12">
        <v>8</v>
      </c>
      <c r="E11" s="51" t="s">
        <v>33</v>
      </c>
      <c r="F11" s="51" t="s">
        <v>18</v>
      </c>
      <c r="G11" s="51" t="s">
        <v>13</v>
      </c>
      <c r="H11" s="52">
        <v>2</v>
      </c>
      <c r="I11" s="100">
        <v>22</v>
      </c>
      <c r="J11" s="52" t="s">
        <v>284</v>
      </c>
    </row>
    <row r="12" spans="2:10" ht="30" customHeight="1">
      <c r="B12" s="230"/>
      <c r="C12" s="233"/>
      <c r="D12" s="12">
        <v>9</v>
      </c>
      <c r="E12" s="23" t="s">
        <v>49</v>
      </c>
      <c r="F12" s="23" t="s">
        <v>18</v>
      </c>
      <c r="G12" s="23" t="s">
        <v>14</v>
      </c>
      <c r="H12" s="35">
        <v>2</v>
      </c>
      <c r="I12" s="97">
        <v>22</v>
      </c>
      <c r="J12" s="35" t="s">
        <v>284</v>
      </c>
    </row>
    <row r="13" spans="2:10" ht="30" customHeight="1" thickBot="1">
      <c r="B13" s="230"/>
      <c r="C13" s="233"/>
      <c r="D13" s="12">
        <v>10</v>
      </c>
      <c r="E13" s="2" t="s">
        <v>113</v>
      </c>
      <c r="F13" s="2" t="s">
        <v>12</v>
      </c>
      <c r="G13" s="2" t="s">
        <v>14</v>
      </c>
      <c r="H13" s="3">
        <v>2</v>
      </c>
      <c r="I13" s="93">
        <v>24</v>
      </c>
      <c r="J13" s="3" t="s">
        <v>258</v>
      </c>
    </row>
    <row r="14" spans="2:10" ht="30" customHeight="1">
      <c r="B14" s="230"/>
      <c r="C14" s="232" t="s">
        <v>137</v>
      </c>
      <c r="D14" s="14">
        <v>11</v>
      </c>
      <c r="E14" s="50" t="s">
        <v>30</v>
      </c>
      <c r="F14" s="50" t="s">
        <v>18</v>
      </c>
      <c r="G14" s="50" t="s">
        <v>16</v>
      </c>
      <c r="H14" s="60">
        <v>2</v>
      </c>
      <c r="I14" s="98">
        <v>22</v>
      </c>
      <c r="J14" s="60" t="s">
        <v>278</v>
      </c>
    </row>
    <row r="15" spans="2:10" ht="30" customHeight="1">
      <c r="B15" s="230"/>
      <c r="C15" s="233"/>
      <c r="D15" s="12">
        <v>12</v>
      </c>
      <c r="E15" s="23" t="s">
        <v>31</v>
      </c>
      <c r="F15" s="23" t="s">
        <v>18</v>
      </c>
      <c r="G15" s="23" t="s">
        <v>13</v>
      </c>
      <c r="H15" s="35">
        <v>2</v>
      </c>
      <c r="I15" s="97">
        <v>22</v>
      </c>
      <c r="J15" s="35" t="s">
        <v>278</v>
      </c>
    </row>
    <row r="16" spans="2:10" ht="30" customHeight="1">
      <c r="B16" s="230"/>
      <c r="C16" s="233"/>
      <c r="D16" s="12">
        <v>13</v>
      </c>
      <c r="E16" s="52" t="s">
        <v>58</v>
      </c>
      <c r="F16" s="51" t="s">
        <v>18</v>
      </c>
      <c r="G16" s="51" t="s">
        <v>14</v>
      </c>
      <c r="H16" s="52">
        <v>2</v>
      </c>
      <c r="I16" s="100">
        <v>18</v>
      </c>
      <c r="J16" s="52" t="s">
        <v>278</v>
      </c>
    </row>
    <row r="17" spans="2:10" ht="30" customHeight="1" thickBot="1">
      <c r="B17" s="231"/>
      <c r="C17" s="234"/>
      <c r="D17" s="15">
        <v>14</v>
      </c>
      <c r="E17" s="24" t="s">
        <v>189</v>
      </c>
      <c r="F17" s="24" t="s">
        <v>56</v>
      </c>
      <c r="G17" s="24" t="s">
        <v>35</v>
      </c>
      <c r="H17" s="33">
        <v>1.5</v>
      </c>
      <c r="I17" s="101">
        <v>22</v>
      </c>
      <c r="J17" s="33" t="s">
        <v>301</v>
      </c>
    </row>
    <row r="18" spans="2:10" ht="30" customHeight="1">
      <c r="B18" s="145" t="s">
        <v>132</v>
      </c>
      <c r="C18" s="262" t="s">
        <v>159</v>
      </c>
      <c r="D18" s="14">
        <v>15</v>
      </c>
      <c r="E18" s="22" t="s">
        <v>95</v>
      </c>
      <c r="F18" s="22" t="s">
        <v>20</v>
      </c>
      <c r="G18" s="22" t="s">
        <v>35</v>
      </c>
      <c r="H18" s="27">
        <v>1.5</v>
      </c>
      <c r="I18" s="99">
        <v>12</v>
      </c>
      <c r="J18" s="27" t="s">
        <v>301</v>
      </c>
    </row>
    <row r="19" spans="2:10" ht="30" customHeight="1">
      <c r="B19" s="146"/>
      <c r="C19" s="263"/>
      <c r="D19" s="12">
        <v>16</v>
      </c>
      <c r="E19" s="51" t="s">
        <v>232</v>
      </c>
      <c r="F19" s="51" t="s">
        <v>20</v>
      </c>
      <c r="G19" s="51" t="s">
        <v>59</v>
      </c>
      <c r="H19" s="52">
        <v>1.5</v>
      </c>
      <c r="I19" s="100">
        <v>12</v>
      </c>
      <c r="J19" s="52" t="s">
        <v>301</v>
      </c>
    </row>
    <row r="20" spans="2:10" ht="30" customHeight="1">
      <c r="B20" s="146"/>
      <c r="C20" s="263"/>
      <c r="D20" s="12">
        <v>17</v>
      </c>
      <c r="E20" s="51" t="s">
        <v>122</v>
      </c>
      <c r="F20" s="51" t="s">
        <v>56</v>
      </c>
      <c r="G20" s="51" t="s">
        <v>105</v>
      </c>
      <c r="H20" s="52">
        <v>1</v>
      </c>
      <c r="I20" s="100">
        <v>16</v>
      </c>
      <c r="J20" s="52" t="s">
        <v>280</v>
      </c>
    </row>
    <row r="21" spans="2:10" ht="30" customHeight="1">
      <c r="B21" s="146"/>
      <c r="C21" s="263"/>
      <c r="D21" s="16">
        <v>18</v>
      </c>
      <c r="E21" s="51" t="s">
        <v>123</v>
      </c>
      <c r="F21" s="51" t="s">
        <v>56</v>
      </c>
      <c r="G21" s="51" t="s">
        <v>81</v>
      </c>
      <c r="H21" s="76">
        <v>1</v>
      </c>
      <c r="I21" s="108">
        <v>16</v>
      </c>
      <c r="J21" s="76" t="s">
        <v>280</v>
      </c>
    </row>
    <row r="22" spans="2:10" ht="30" customHeight="1" thickBot="1">
      <c r="B22" s="146"/>
      <c r="C22" s="264"/>
      <c r="D22" s="15">
        <v>19</v>
      </c>
      <c r="E22" s="24" t="s">
        <v>233</v>
      </c>
      <c r="F22" s="24" t="s">
        <v>56</v>
      </c>
      <c r="G22" s="24" t="s">
        <v>19</v>
      </c>
      <c r="H22" s="33">
        <v>1</v>
      </c>
      <c r="I22" s="101">
        <v>16</v>
      </c>
      <c r="J22" s="33" t="s">
        <v>280</v>
      </c>
    </row>
    <row r="23" spans="2:10" ht="30" customHeight="1">
      <c r="B23" s="243" t="s">
        <v>130</v>
      </c>
      <c r="C23" s="252" t="s">
        <v>148</v>
      </c>
      <c r="D23" s="14">
        <v>20</v>
      </c>
      <c r="E23" s="22" t="s">
        <v>6</v>
      </c>
      <c r="F23" s="22" t="s">
        <v>23</v>
      </c>
      <c r="G23" s="22" t="s">
        <v>105</v>
      </c>
      <c r="H23" s="27">
        <v>1</v>
      </c>
      <c r="I23" s="99">
        <v>25</v>
      </c>
      <c r="J23" s="27" t="s">
        <v>300</v>
      </c>
    </row>
    <row r="24" spans="2:10" ht="30" customHeight="1">
      <c r="B24" s="244"/>
      <c r="C24" s="253"/>
      <c r="D24" s="12">
        <v>21</v>
      </c>
      <c r="E24" s="51" t="s">
        <v>1</v>
      </c>
      <c r="F24" s="51" t="s">
        <v>20</v>
      </c>
      <c r="G24" s="51" t="s">
        <v>16</v>
      </c>
      <c r="H24" s="52">
        <v>1</v>
      </c>
      <c r="I24" s="100">
        <v>25</v>
      </c>
      <c r="J24" s="52" t="s">
        <v>283</v>
      </c>
    </row>
    <row r="25" spans="2:10" ht="30" customHeight="1">
      <c r="B25" s="244"/>
      <c r="C25" s="253"/>
      <c r="D25" s="12">
        <v>22</v>
      </c>
      <c r="E25" s="23" t="s">
        <v>2</v>
      </c>
      <c r="F25" s="23" t="s">
        <v>20</v>
      </c>
      <c r="G25" s="23" t="s">
        <v>13</v>
      </c>
      <c r="H25" s="35">
        <v>1</v>
      </c>
      <c r="I25" s="97">
        <v>25</v>
      </c>
      <c r="J25" s="35" t="s">
        <v>283</v>
      </c>
    </row>
    <row r="26" spans="2:10" ht="30" customHeight="1">
      <c r="B26" s="244"/>
      <c r="C26" s="261"/>
      <c r="D26" s="12">
        <v>23</v>
      </c>
      <c r="E26" s="51" t="s">
        <v>190</v>
      </c>
      <c r="F26" s="51" t="s">
        <v>20</v>
      </c>
      <c r="G26" s="51" t="s">
        <v>14</v>
      </c>
      <c r="H26" s="52">
        <v>1</v>
      </c>
      <c r="I26" s="100">
        <v>25</v>
      </c>
      <c r="J26" s="52" t="s">
        <v>283</v>
      </c>
    </row>
    <row r="27" spans="2:10" ht="30" customHeight="1" thickBot="1">
      <c r="B27" s="244"/>
      <c r="C27" s="254"/>
      <c r="D27" s="15">
        <v>24</v>
      </c>
      <c r="E27" s="24" t="s">
        <v>67</v>
      </c>
      <c r="F27" s="24" t="s">
        <v>18</v>
      </c>
      <c r="G27" s="24" t="s">
        <v>17</v>
      </c>
      <c r="H27" s="33">
        <v>2</v>
      </c>
      <c r="I27" s="101">
        <v>25</v>
      </c>
      <c r="J27" s="33" t="s">
        <v>278</v>
      </c>
    </row>
    <row r="28" spans="2:10" ht="30" customHeight="1">
      <c r="B28" s="244"/>
      <c r="C28" s="252" t="s">
        <v>142</v>
      </c>
      <c r="D28" s="14">
        <v>25</v>
      </c>
      <c r="E28" s="10" t="s">
        <v>4</v>
      </c>
      <c r="F28" s="10" t="s">
        <v>128</v>
      </c>
      <c r="G28" s="10" t="s">
        <v>129</v>
      </c>
      <c r="H28" s="9">
        <v>2</v>
      </c>
      <c r="I28" s="102">
        <v>15</v>
      </c>
      <c r="J28" s="9" t="s">
        <v>272</v>
      </c>
    </row>
    <row r="29" spans="2:10" ht="30" customHeight="1">
      <c r="B29" s="244"/>
      <c r="C29" s="253"/>
      <c r="D29" s="12">
        <v>26</v>
      </c>
      <c r="E29" s="23" t="s">
        <v>54</v>
      </c>
      <c r="F29" s="23" t="s">
        <v>18</v>
      </c>
      <c r="G29" s="23" t="s">
        <v>24</v>
      </c>
      <c r="H29" s="35">
        <v>2</v>
      </c>
      <c r="I29" s="97">
        <v>25</v>
      </c>
      <c r="J29" s="35" t="s">
        <v>285</v>
      </c>
    </row>
    <row r="30" spans="2:10" ht="30" customHeight="1">
      <c r="B30" s="244"/>
      <c r="C30" s="261"/>
      <c r="D30" s="12">
        <v>27</v>
      </c>
      <c r="E30" s="69" t="s">
        <v>191</v>
      </c>
      <c r="F30" s="69" t="s">
        <v>23</v>
      </c>
      <c r="G30" s="69" t="s">
        <v>59</v>
      </c>
      <c r="H30" s="76">
        <v>1.5</v>
      </c>
      <c r="I30" s="108">
        <v>25</v>
      </c>
      <c r="J30" s="76" t="s">
        <v>286</v>
      </c>
    </row>
    <row r="31" spans="2:10" ht="30" customHeight="1" thickBot="1">
      <c r="B31" s="244"/>
      <c r="C31" s="254"/>
      <c r="D31" s="15">
        <v>28</v>
      </c>
      <c r="E31" s="24" t="s">
        <v>192</v>
      </c>
      <c r="F31" s="24" t="s">
        <v>40</v>
      </c>
      <c r="G31" s="24" t="s">
        <v>116</v>
      </c>
      <c r="H31" s="33">
        <v>1.5</v>
      </c>
      <c r="I31" s="101">
        <v>25</v>
      </c>
      <c r="J31" s="33" t="s">
        <v>286</v>
      </c>
    </row>
    <row r="32" spans="2:10" ht="30" customHeight="1" thickBot="1">
      <c r="B32" s="245"/>
      <c r="C32" s="37" t="s">
        <v>144</v>
      </c>
      <c r="D32" s="15">
        <v>30</v>
      </c>
      <c r="E32" s="24" t="s">
        <v>249</v>
      </c>
      <c r="F32" s="24" t="s">
        <v>18</v>
      </c>
      <c r="G32" s="24" t="s">
        <v>26</v>
      </c>
      <c r="H32" s="33">
        <v>2</v>
      </c>
      <c r="I32" s="101">
        <v>22</v>
      </c>
      <c r="J32" s="33" t="s">
        <v>310</v>
      </c>
    </row>
    <row r="33" spans="4:10" ht="20.100000000000001" customHeight="1" thickBot="1">
      <c r="D33" s="4"/>
      <c r="H33" s="59">
        <f>SUM(H4:H32)</f>
        <v>48.5</v>
      </c>
      <c r="I33" s="104">
        <f>SUM(I4:I32)</f>
        <v>633</v>
      </c>
      <c r="J33"/>
    </row>
    <row r="34" spans="4:10" ht="16.5" customHeight="1"/>
    <row r="35" spans="4:10" ht="87.75" customHeight="1">
      <c r="H35"/>
      <c r="I35"/>
      <c r="J35"/>
    </row>
    <row r="36" spans="4:10">
      <c r="H36"/>
      <c r="I36"/>
      <c r="J36"/>
    </row>
    <row r="37" spans="4:10">
      <c r="H37"/>
      <c r="I37"/>
      <c r="J37"/>
    </row>
    <row r="38" spans="4:10">
      <c r="H38"/>
      <c r="I38"/>
      <c r="J38"/>
    </row>
    <row r="39" spans="4:10">
      <c r="H39"/>
      <c r="I39"/>
      <c r="J39"/>
    </row>
    <row r="40" spans="4:10">
      <c r="H40"/>
      <c r="I40"/>
      <c r="J40"/>
    </row>
    <row r="41" spans="4:10">
      <c r="H41"/>
      <c r="I41"/>
      <c r="J41"/>
    </row>
    <row r="42" spans="4:10">
      <c r="H42"/>
      <c r="I42"/>
      <c r="J42"/>
    </row>
    <row r="43" spans="4:10">
      <c r="H43"/>
      <c r="I43"/>
      <c r="J43"/>
    </row>
    <row r="44" spans="4:10">
      <c r="H44"/>
      <c r="I44"/>
      <c r="J44"/>
    </row>
    <row r="45" spans="4:10">
      <c r="H45"/>
      <c r="I45"/>
      <c r="J45"/>
    </row>
    <row r="46" spans="4:10">
      <c r="H46"/>
      <c r="I46"/>
      <c r="J46"/>
    </row>
    <row r="47" spans="4:10">
      <c r="H47"/>
      <c r="I47"/>
      <c r="J47"/>
    </row>
    <row r="48" spans="4:10">
      <c r="H48"/>
      <c r="I48"/>
      <c r="J48"/>
    </row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</sheetData>
  <mergeCells count="9">
    <mergeCell ref="B2:J2"/>
    <mergeCell ref="C23:C27"/>
    <mergeCell ref="C28:C31"/>
    <mergeCell ref="B3:C3"/>
    <mergeCell ref="B4:B17"/>
    <mergeCell ref="C4:C13"/>
    <mergeCell ref="C14:C17"/>
    <mergeCell ref="C18:C22"/>
    <mergeCell ref="B23:B32"/>
  </mergeCells>
  <phoneticPr fontId="3" type="noConversion"/>
  <conditionalFormatting sqref="D4:G32">
    <cfRule type="cellIs" dxfId="10" priority="1" operator="lessThan">
      <formula>0</formula>
    </cfRule>
  </conditionalFormatting>
  <pageMargins left="0.25" right="0.25" top="0.75" bottom="0.75" header="0.3" footer="0.3"/>
  <pageSetup paperSize="9" scale="4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11218-04C6-4870-9F6D-C7CF7BD73789}">
  <sheetPr>
    <pageSetUpPr fitToPage="1"/>
  </sheetPr>
  <dimension ref="B1:J28"/>
  <sheetViews>
    <sheetView topLeftCell="A19" workbookViewId="0">
      <selection activeCell="K19" sqref="K1:K1048576"/>
    </sheetView>
  </sheetViews>
  <sheetFormatPr baseColWidth="10" defaultRowHeight="15"/>
  <cols>
    <col min="2" max="2" width="23.140625" customWidth="1"/>
    <col min="3" max="3" width="23.7109375" customWidth="1"/>
    <col min="4" max="4" width="15.7109375" customWidth="1"/>
    <col min="5" max="5" width="34" customWidth="1"/>
    <col min="6" max="6" width="28.28515625" customWidth="1"/>
    <col min="7" max="7" width="22.42578125" customWidth="1"/>
    <col min="8" max="8" width="16.7109375" style="48" customWidth="1"/>
    <col min="9" max="9" width="21.7109375" style="86" customWidth="1"/>
    <col min="10" max="10" width="24.28515625" style="48" customWidth="1"/>
  </cols>
  <sheetData>
    <row r="1" spans="2:10" ht="15.75" thickBot="1"/>
    <row r="2" spans="2:10" ht="122.25" customHeight="1" thickBot="1">
      <c r="B2" s="227" t="s">
        <v>315</v>
      </c>
      <c r="C2" s="228"/>
      <c r="D2" s="228"/>
      <c r="E2" s="228"/>
      <c r="F2" s="228"/>
      <c r="G2" s="228"/>
      <c r="H2" s="228"/>
      <c r="I2" s="228"/>
      <c r="J2" s="228"/>
    </row>
    <row r="3" spans="2:10" ht="30.75" thickBot="1">
      <c r="B3" s="235" t="s">
        <v>133</v>
      </c>
      <c r="C3" s="236"/>
      <c r="D3" s="31" t="s">
        <v>8</v>
      </c>
      <c r="E3" s="32" t="s">
        <v>9</v>
      </c>
      <c r="F3" s="32" t="s">
        <v>10</v>
      </c>
      <c r="G3" s="32" t="s">
        <v>11</v>
      </c>
      <c r="H3" s="20" t="s">
        <v>171</v>
      </c>
      <c r="I3" s="82" t="s">
        <v>250</v>
      </c>
      <c r="J3" s="20" t="s">
        <v>322</v>
      </c>
    </row>
    <row r="4" spans="2:10" s="181" customFormat="1" ht="30" customHeight="1">
      <c r="B4" s="267" t="s">
        <v>136</v>
      </c>
      <c r="C4" s="249" t="s">
        <v>135</v>
      </c>
      <c r="D4" s="180">
        <v>1</v>
      </c>
      <c r="E4" s="60" t="s">
        <v>32</v>
      </c>
      <c r="F4" s="60" t="s">
        <v>99</v>
      </c>
      <c r="G4" s="60" t="s">
        <v>16</v>
      </c>
      <c r="H4" s="60">
        <v>2</v>
      </c>
      <c r="I4" s="98">
        <v>22</v>
      </c>
      <c r="J4" s="60" t="s">
        <v>313</v>
      </c>
    </row>
    <row r="5" spans="2:10" s="181" customFormat="1" ht="30" customHeight="1">
      <c r="B5" s="268"/>
      <c r="C5" s="250"/>
      <c r="D5" s="182">
        <v>2</v>
      </c>
      <c r="E5" s="35" t="s">
        <v>33</v>
      </c>
      <c r="F5" s="35" t="s">
        <v>12</v>
      </c>
      <c r="G5" s="35" t="s">
        <v>24</v>
      </c>
      <c r="H5" s="35">
        <v>2</v>
      </c>
      <c r="I5" s="97">
        <v>22</v>
      </c>
      <c r="J5" s="35" t="s">
        <v>312</v>
      </c>
    </row>
    <row r="6" spans="2:10" s="181" customFormat="1" ht="30" customHeight="1">
      <c r="B6" s="268"/>
      <c r="C6" s="250"/>
      <c r="D6" s="182">
        <v>3</v>
      </c>
      <c r="E6" s="52" t="s">
        <v>27</v>
      </c>
      <c r="F6" s="52" t="s">
        <v>12</v>
      </c>
      <c r="G6" s="52" t="s">
        <v>45</v>
      </c>
      <c r="H6" s="52">
        <v>2</v>
      </c>
      <c r="I6" s="100">
        <v>22</v>
      </c>
      <c r="J6" s="52" t="s">
        <v>314</v>
      </c>
    </row>
    <row r="7" spans="2:10" s="181" customFormat="1" ht="30" customHeight="1">
      <c r="B7" s="268"/>
      <c r="C7" s="250"/>
      <c r="D7" s="182">
        <v>4</v>
      </c>
      <c r="E7" s="35" t="s">
        <v>28</v>
      </c>
      <c r="F7" s="35" t="s">
        <v>12</v>
      </c>
      <c r="G7" s="35" t="s">
        <v>37</v>
      </c>
      <c r="H7" s="35">
        <v>2</v>
      </c>
      <c r="I7" s="97">
        <v>22</v>
      </c>
      <c r="J7" s="35" t="s">
        <v>314</v>
      </c>
    </row>
    <row r="8" spans="2:10" s="181" customFormat="1" ht="30" customHeight="1">
      <c r="B8" s="268"/>
      <c r="C8" s="250"/>
      <c r="D8" s="182">
        <v>5</v>
      </c>
      <c r="E8" s="52" t="s">
        <v>29</v>
      </c>
      <c r="F8" s="52" t="s">
        <v>18</v>
      </c>
      <c r="G8" s="52" t="s">
        <v>13</v>
      </c>
      <c r="H8" s="52">
        <v>2</v>
      </c>
      <c r="I8" s="100">
        <v>22</v>
      </c>
      <c r="J8" s="52" t="s">
        <v>295</v>
      </c>
    </row>
    <row r="9" spans="2:10" s="181" customFormat="1" ht="30" customHeight="1">
      <c r="B9" s="268"/>
      <c r="C9" s="250"/>
      <c r="D9" s="182">
        <v>6</v>
      </c>
      <c r="E9" s="35" t="s">
        <v>48</v>
      </c>
      <c r="F9" s="35" t="s">
        <v>18</v>
      </c>
      <c r="G9" s="35" t="s">
        <v>25</v>
      </c>
      <c r="H9" s="35">
        <v>2</v>
      </c>
      <c r="I9" s="97">
        <v>22</v>
      </c>
      <c r="J9" s="35" t="s">
        <v>295</v>
      </c>
    </row>
    <row r="10" spans="2:10" s="181" customFormat="1" ht="30" customHeight="1">
      <c r="B10" s="268"/>
      <c r="C10" s="250"/>
      <c r="D10" s="182">
        <v>7</v>
      </c>
      <c r="E10" s="52" t="s">
        <v>127</v>
      </c>
      <c r="F10" s="52" t="s">
        <v>18</v>
      </c>
      <c r="G10" s="52" t="s">
        <v>14</v>
      </c>
      <c r="H10" s="52">
        <v>2</v>
      </c>
      <c r="I10" s="100">
        <v>22</v>
      </c>
      <c r="J10" s="52" t="s">
        <v>295</v>
      </c>
    </row>
    <row r="11" spans="2:10" s="181" customFormat="1" ht="30" customHeight="1">
      <c r="B11" s="268"/>
      <c r="C11" s="250"/>
      <c r="D11" s="182">
        <v>8</v>
      </c>
      <c r="E11" s="35" t="s">
        <v>214</v>
      </c>
      <c r="F11" s="35" t="s">
        <v>12</v>
      </c>
      <c r="G11" s="35" t="s">
        <v>25</v>
      </c>
      <c r="H11" s="35">
        <v>2</v>
      </c>
      <c r="I11" s="97">
        <v>22</v>
      </c>
      <c r="J11" s="35" t="s">
        <v>295</v>
      </c>
    </row>
    <row r="12" spans="2:10" s="181" customFormat="1" ht="30" customHeight="1">
      <c r="B12" s="268"/>
      <c r="C12" s="250"/>
      <c r="D12" s="182">
        <v>9</v>
      </c>
      <c r="E12" s="52" t="s">
        <v>215</v>
      </c>
      <c r="F12" s="52" t="s">
        <v>12</v>
      </c>
      <c r="G12" s="52" t="s">
        <v>26</v>
      </c>
      <c r="H12" s="52">
        <v>2</v>
      </c>
      <c r="I12" s="100">
        <v>22</v>
      </c>
      <c r="J12" s="52" t="s">
        <v>295</v>
      </c>
    </row>
    <row r="13" spans="2:10" s="181" customFormat="1" ht="30" customHeight="1">
      <c r="B13" s="268"/>
      <c r="C13" s="250"/>
      <c r="D13" s="182">
        <v>10</v>
      </c>
      <c r="E13" s="35" t="s">
        <v>46</v>
      </c>
      <c r="F13" s="35" t="s">
        <v>12</v>
      </c>
      <c r="G13" s="35" t="s">
        <v>100</v>
      </c>
      <c r="H13" s="35">
        <v>2</v>
      </c>
      <c r="I13" s="97">
        <v>22</v>
      </c>
      <c r="J13" s="35" t="s">
        <v>276</v>
      </c>
    </row>
    <row r="14" spans="2:10" s="181" customFormat="1" ht="30" customHeight="1" thickBot="1">
      <c r="B14" s="268"/>
      <c r="C14" s="251"/>
      <c r="D14" s="183">
        <v>11</v>
      </c>
      <c r="E14" s="61" t="s">
        <v>47</v>
      </c>
      <c r="F14" s="61" t="s">
        <v>18</v>
      </c>
      <c r="G14" s="61" t="s">
        <v>24</v>
      </c>
      <c r="H14" s="61">
        <v>2</v>
      </c>
      <c r="I14" s="147">
        <v>22</v>
      </c>
      <c r="J14" s="61" t="s">
        <v>258</v>
      </c>
    </row>
    <row r="15" spans="2:10" s="181" customFormat="1" ht="30" customHeight="1">
      <c r="B15" s="268"/>
      <c r="C15" s="249" t="s">
        <v>137</v>
      </c>
      <c r="D15" s="180">
        <v>12</v>
      </c>
      <c r="E15" s="27" t="s">
        <v>30</v>
      </c>
      <c r="F15" s="27" t="s">
        <v>18</v>
      </c>
      <c r="G15" s="27" t="s">
        <v>59</v>
      </c>
      <c r="H15" s="27">
        <v>3</v>
      </c>
      <c r="I15" s="99">
        <v>22</v>
      </c>
      <c r="J15" s="27" t="s">
        <v>287</v>
      </c>
    </row>
    <row r="16" spans="2:10" s="181" customFormat="1" ht="30" customHeight="1">
      <c r="B16" s="268"/>
      <c r="C16" s="250"/>
      <c r="D16" s="182">
        <v>13</v>
      </c>
      <c r="E16" s="52" t="s">
        <v>31</v>
      </c>
      <c r="F16" s="52" t="s">
        <v>12</v>
      </c>
      <c r="G16" s="52" t="s">
        <v>59</v>
      </c>
      <c r="H16" s="52">
        <v>3</v>
      </c>
      <c r="I16" s="100">
        <v>22</v>
      </c>
      <c r="J16" s="52" t="s">
        <v>287</v>
      </c>
    </row>
    <row r="17" spans="2:10" s="181" customFormat="1" ht="30" customHeight="1">
      <c r="B17" s="268"/>
      <c r="C17" s="250"/>
      <c r="D17" s="182">
        <v>14</v>
      </c>
      <c r="E17" s="35" t="s">
        <v>34</v>
      </c>
      <c r="F17" s="35" t="s">
        <v>99</v>
      </c>
      <c r="G17" s="35" t="s">
        <v>50</v>
      </c>
      <c r="H17" s="35">
        <v>3</v>
      </c>
      <c r="I17" s="97">
        <v>22</v>
      </c>
      <c r="J17" s="35" t="s">
        <v>310</v>
      </c>
    </row>
    <row r="18" spans="2:10" s="181" customFormat="1" ht="30" customHeight="1">
      <c r="B18" s="268"/>
      <c r="C18" s="250"/>
      <c r="D18" s="182">
        <v>15</v>
      </c>
      <c r="E18" s="52" t="s">
        <v>51</v>
      </c>
      <c r="F18" s="52" t="s">
        <v>12</v>
      </c>
      <c r="G18" s="52" t="s">
        <v>50</v>
      </c>
      <c r="H18" s="52">
        <v>3</v>
      </c>
      <c r="I18" s="100">
        <v>22</v>
      </c>
      <c r="J18" s="52" t="s">
        <v>287</v>
      </c>
    </row>
    <row r="19" spans="2:10" s="181" customFormat="1" ht="30" customHeight="1">
      <c r="B19" s="268"/>
      <c r="C19" s="250"/>
      <c r="D19" s="182">
        <v>16</v>
      </c>
      <c r="E19" s="35" t="s">
        <v>57</v>
      </c>
      <c r="F19" s="35" t="s">
        <v>18</v>
      </c>
      <c r="G19" s="35" t="s">
        <v>66</v>
      </c>
      <c r="H19" s="35">
        <v>3</v>
      </c>
      <c r="I19" s="97">
        <v>22</v>
      </c>
      <c r="J19" s="35" t="s">
        <v>274</v>
      </c>
    </row>
    <row r="20" spans="2:10" s="181" customFormat="1" ht="30" customHeight="1" thickBot="1">
      <c r="B20" s="268"/>
      <c r="C20" s="251"/>
      <c r="D20" s="183">
        <v>17</v>
      </c>
      <c r="E20" s="61" t="s">
        <v>147</v>
      </c>
      <c r="F20" s="61" t="s">
        <v>18</v>
      </c>
      <c r="G20" s="61" t="s">
        <v>80</v>
      </c>
      <c r="H20" s="61">
        <v>3</v>
      </c>
      <c r="I20" s="147">
        <v>22</v>
      </c>
      <c r="J20" s="61" t="s">
        <v>274</v>
      </c>
    </row>
    <row r="21" spans="2:10" s="181" customFormat="1" ht="30" customHeight="1" thickBot="1">
      <c r="B21" s="265" t="s">
        <v>141</v>
      </c>
      <c r="C21" s="144" t="s">
        <v>148</v>
      </c>
      <c r="D21" s="180">
        <v>18</v>
      </c>
      <c r="E21" s="27" t="s">
        <v>0</v>
      </c>
      <c r="F21" s="27" t="s">
        <v>20</v>
      </c>
      <c r="G21" s="27" t="s">
        <v>90</v>
      </c>
      <c r="H21" s="27">
        <v>1.5</v>
      </c>
      <c r="I21" s="99">
        <v>32</v>
      </c>
      <c r="J21" s="27" t="s">
        <v>300</v>
      </c>
    </row>
    <row r="22" spans="2:10" s="181" customFormat="1" ht="30" customHeight="1">
      <c r="B22" s="265"/>
      <c r="C22" s="249" t="s">
        <v>142</v>
      </c>
      <c r="D22" s="180">
        <v>19</v>
      </c>
      <c r="E22" s="60" t="s">
        <v>91</v>
      </c>
      <c r="F22" s="60" t="s">
        <v>40</v>
      </c>
      <c r="G22" s="60" t="s">
        <v>50</v>
      </c>
      <c r="H22" s="60">
        <v>1.5</v>
      </c>
      <c r="I22" s="98">
        <v>22</v>
      </c>
      <c r="J22" s="60" t="s">
        <v>274</v>
      </c>
    </row>
    <row r="23" spans="2:10" s="181" customFormat="1" ht="30" customHeight="1">
      <c r="B23" s="265"/>
      <c r="C23" s="250"/>
      <c r="D23" s="182">
        <v>20</v>
      </c>
      <c r="E23" s="35" t="s">
        <v>92</v>
      </c>
      <c r="F23" s="35" t="s">
        <v>40</v>
      </c>
      <c r="G23" s="35" t="s">
        <v>55</v>
      </c>
      <c r="H23" s="35">
        <v>1.5</v>
      </c>
      <c r="I23" s="97">
        <v>22</v>
      </c>
      <c r="J23" s="35" t="s">
        <v>274</v>
      </c>
    </row>
    <row r="24" spans="2:10" s="181" customFormat="1" ht="30" customHeight="1">
      <c r="B24" s="265"/>
      <c r="C24" s="250"/>
      <c r="D24" s="182">
        <v>21</v>
      </c>
      <c r="E24" s="52" t="s">
        <v>101</v>
      </c>
      <c r="F24" s="52" t="s">
        <v>56</v>
      </c>
      <c r="G24" s="52" t="s">
        <v>74</v>
      </c>
      <c r="H24" s="52">
        <v>2</v>
      </c>
      <c r="I24" s="100">
        <v>16</v>
      </c>
      <c r="J24" s="52" t="s">
        <v>261</v>
      </c>
    </row>
    <row r="25" spans="2:10" s="181" customFormat="1" ht="30" customHeight="1" thickBot="1">
      <c r="B25" s="265"/>
      <c r="C25" s="251"/>
      <c r="D25" s="183">
        <v>22</v>
      </c>
      <c r="E25" s="33" t="s">
        <v>102</v>
      </c>
      <c r="F25" s="33" t="s">
        <v>20</v>
      </c>
      <c r="G25" s="33" t="s">
        <v>74</v>
      </c>
      <c r="H25" s="33">
        <v>2</v>
      </c>
      <c r="I25" s="101">
        <v>16</v>
      </c>
      <c r="J25" s="33" t="s">
        <v>261</v>
      </c>
    </row>
    <row r="26" spans="2:10" s="181" customFormat="1" ht="30" customHeight="1">
      <c r="B26" s="265"/>
      <c r="C26" s="249" t="s">
        <v>144</v>
      </c>
      <c r="D26" s="180">
        <v>23</v>
      </c>
      <c r="E26" s="35" t="s">
        <v>103</v>
      </c>
      <c r="F26" s="35" t="s">
        <v>56</v>
      </c>
      <c r="G26" s="35" t="s">
        <v>80</v>
      </c>
      <c r="H26" s="35">
        <v>1.5</v>
      </c>
      <c r="I26" s="97">
        <v>22</v>
      </c>
      <c r="J26" s="35" t="s">
        <v>274</v>
      </c>
    </row>
    <row r="27" spans="2:10" s="181" customFormat="1" ht="30" customHeight="1" thickBot="1">
      <c r="B27" s="266"/>
      <c r="C27" s="251"/>
      <c r="D27" s="183">
        <v>24</v>
      </c>
      <c r="E27" s="61" t="s">
        <v>104</v>
      </c>
      <c r="F27" s="61" t="s">
        <v>56</v>
      </c>
      <c r="G27" s="61" t="s">
        <v>66</v>
      </c>
      <c r="H27" s="61">
        <v>1.5</v>
      </c>
      <c r="I27" s="147">
        <v>22</v>
      </c>
      <c r="J27" s="61" t="s">
        <v>274</v>
      </c>
    </row>
    <row r="28" spans="2:10" ht="16.5" thickBot="1">
      <c r="B28" s="1"/>
      <c r="C28" s="1"/>
      <c r="D28" s="1"/>
      <c r="E28" s="1"/>
      <c r="F28" s="1"/>
      <c r="H28" s="59">
        <f>SUM(H4:H27)</f>
        <v>51.5</v>
      </c>
      <c r="I28" s="104">
        <f>SUM(I4:I27)</f>
        <v>526</v>
      </c>
      <c r="J28"/>
    </row>
  </sheetData>
  <mergeCells count="8">
    <mergeCell ref="B2:J2"/>
    <mergeCell ref="B3:C3"/>
    <mergeCell ref="B21:B27"/>
    <mergeCell ref="C4:C14"/>
    <mergeCell ref="B4:B20"/>
    <mergeCell ref="C22:C25"/>
    <mergeCell ref="C26:C27"/>
    <mergeCell ref="C15:C20"/>
  </mergeCells>
  <phoneticPr fontId="3" type="noConversion"/>
  <conditionalFormatting sqref="E4:G27">
    <cfRule type="cellIs" dxfId="9" priority="14" operator="lessThan">
      <formula>0</formula>
    </cfRule>
  </conditionalFormatting>
  <conditionalFormatting sqref="H22:J22 H24:J24">
    <cfRule type="cellIs" dxfId="8" priority="10" operator="lessThan">
      <formula>0</formula>
    </cfRule>
  </conditionalFormatting>
  <conditionalFormatting sqref="H26:J27">
    <cfRule type="cellIs" dxfId="7" priority="1" operator="lessThan">
      <formula>0</formula>
    </cfRule>
  </conditionalFormatting>
  <pageMargins left="0.25" right="0.25" top="0.75" bottom="0.75" header="0.3" footer="0.3"/>
  <pageSetup paperSize="9"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A5455-6ABA-469A-9C8B-893791D94E98}">
  <sheetPr>
    <pageSetUpPr fitToPage="1"/>
  </sheetPr>
  <dimension ref="B1:J32"/>
  <sheetViews>
    <sheetView topLeftCell="B1" zoomScale="98" zoomScaleNormal="98" workbookViewId="0">
      <selection activeCell="K1" sqref="K1:K1048576"/>
    </sheetView>
  </sheetViews>
  <sheetFormatPr baseColWidth="10" defaultRowHeight="15"/>
  <cols>
    <col min="2" max="2" width="20.5703125" customWidth="1"/>
    <col min="3" max="3" width="23.5703125" customWidth="1"/>
    <col min="4" max="4" width="12.28515625" customWidth="1"/>
    <col min="5" max="5" width="37.140625" customWidth="1"/>
    <col min="6" max="6" width="25.7109375" customWidth="1"/>
    <col min="7" max="7" width="25.85546875" customWidth="1"/>
    <col min="8" max="8" width="17.42578125" customWidth="1"/>
    <col min="9" max="9" width="19.5703125" style="5" customWidth="1"/>
    <col min="10" max="10" width="31.28515625" customWidth="1"/>
  </cols>
  <sheetData>
    <row r="1" spans="2:10" ht="15.75" thickBot="1"/>
    <row r="2" spans="2:10" ht="126" customHeight="1" thickBot="1">
      <c r="B2" s="269" t="s">
        <v>204</v>
      </c>
      <c r="C2" s="270"/>
      <c r="D2" s="270"/>
      <c r="E2" s="270"/>
      <c r="F2" s="270"/>
      <c r="G2" s="270"/>
      <c r="H2" s="270"/>
      <c r="I2" s="270"/>
      <c r="J2" s="270"/>
    </row>
    <row r="3" spans="2:10" ht="35.25" customHeight="1" thickBot="1">
      <c r="B3" s="235" t="s">
        <v>133</v>
      </c>
      <c r="C3" s="236"/>
      <c r="D3" s="31" t="s">
        <v>8</v>
      </c>
      <c r="E3" s="32" t="s">
        <v>9</v>
      </c>
      <c r="F3" s="32" t="s">
        <v>10</v>
      </c>
      <c r="G3" s="32" t="s">
        <v>11</v>
      </c>
      <c r="H3" s="20" t="s">
        <v>171</v>
      </c>
      <c r="I3" s="82" t="s">
        <v>250</v>
      </c>
      <c r="J3" s="20" t="s">
        <v>322</v>
      </c>
    </row>
    <row r="4" spans="2:10" s="42" customFormat="1" ht="30" customHeight="1">
      <c r="B4" s="246" t="s">
        <v>136</v>
      </c>
      <c r="C4" s="272" t="s">
        <v>135</v>
      </c>
      <c r="D4" s="14">
        <v>1</v>
      </c>
      <c r="E4" s="52" t="s">
        <v>60</v>
      </c>
      <c r="F4" s="52" t="s">
        <v>12</v>
      </c>
      <c r="G4" s="52" t="s">
        <v>24</v>
      </c>
      <c r="H4" s="71">
        <v>2</v>
      </c>
      <c r="I4" s="100">
        <v>25</v>
      </c>
      <c r="J4" s="71" t="s">
        <v>323</v>
      </c>
    </row>
    <row r="5" spans="2:10" s="42" customFormat="1" ht="30" customHeight="1">
      <c r="B5" s="247"/>
      <c r="C5" s="253"/>
      <c r="D5" s="12">
        <v>2</v>
      </c>
      <c r="E5" s="35" t="s">
        <v>61</v>
      </c>
      <c r="F5" s="35" t="s">
        <v>18</v>
      </c>
      <c r="G5" s="35" t="s">
        <v>45</v>
      </c>
      <c r="H5" s="55">
        <v>2</v>
      </c>
      <c r="I5" s="97">
        <v>25</v>
      </c>
      <c r="J5" s="55" t="s">
        <v>276</v>
      </c>
    </row>
    <row r="6" spans="2:10" s="42" customFormat="1" ht="30" customHeight="1">
      <c r="B6" s="247"/>
      <c r="C6" s="253"/>
      <c r="D6" s="12">
        <v>3</v>
      </c>
      <c r="E6" s="52" t="s">
        <v>77</v>
      </c>
      <c r="F6" s="52" t="s">
        <v>12</v>
      </c>
      <c r="G6" s="52" t="s">
        <v>16</v>
      </c>
      <c r="H6" s="71">
        <v>2</v>
      </c>
      <c r="I6" s="100">
        <v>25</v>
      </c>
      <c r="J6" s="71" t="s">
        <v>258</v>
      </c>
    </row>
    <row r="7" spans="2:10" s="42" customFormat="1" ht="30" customHeight="1">
      <c r="B7" s="247"/>
      <c r="C7" s="253"/>
      <c r="D7" s="12">
        <v>4</v>
      </c>
      <c r="E7" s="35" t="s">
        <v>32</v>
      </c>
      <c r="F7" s="35" t="s">
        <v>62</v>
      </c>
      <c r="G7" s="35" t="s">
        <v>13</v>
      </c>
      <c r="H7" s="55">
        <v>2</v>
      </c>
      <c r="I7" s="97">
        <v>25</v>
      </c>
      <c r="J7" s="55" t="s">
        <v>313</v>
      </c>
    </row>
    <row r="8" spans="2:10" s="42" customFormat="1" ht="30" customHeight="1">
      <c r="B8" s="247"/>
      <c r="C8" s="253"/>
      <c r="D8" s="12">
        <v>5</v>
      </c>
      <c r="E8" s="52" t="s">
        <v>33</v>
      </c>
      <c r="F8" s="52" t="s">
        <v>62</v>
      </c>
      <c r="G8" s="52" t="s">
        <v>14</v>
      </c>
      <c r="H8" s="71">
        <v>2</v>
      </c>
      <c r="I8" s="100">
        <v>25</v>
      </c>
      <c r="J8" s="71" t="s">
        <v>313</v>
      </c>
    </row>
    <row r="9" spans="2:10" s="42" customFormat="1" ht="30" customHeight="1">
      <c r="B9" s="247"/>
      <c r="C9" s="253"/>
      <c r="D9" s="12">
        <v>6</v>
      </c>
      <c r="E9" s="35" t="s">
        <v>49</v>
      </c>
      <c r="F9" s="35" t="s">
        <v>63</v>
      </c>
      <c r="G9" s="35" t="s">
        <v>14</v>
      </c>
      <c r="H9" s="55">
        <v>2</v>
      </c>
      <c r="I9" s="97">
        <v>25</v>
      </c>
      <c r="J9" s="55" t="s">
        <v>256</v>
      </c>
    </row>
    <row r="10" spans="2:10" s="42" customFormat="1" ht="30" customHeight="1">
      <c r="B10" s="247"/>
      <c r="C10" s="253"/>
      <c r="D10" s="12">
        <v>7</v>
      </c>
      <c r="E10" s="52" t="s">
        <v>64</v>
      </c>
      <c r="F10" s="52" t="s">
        <v>12</v>
      </c>
      <c r="G10" s="52" t="s">
        <v>25</v>
      </c>
      <c r="H10" s="71">
        <v>2</v>
      </c>
      <c r="I10" s="100">
        <v>25</v>
      </c>
      <c r="J10" s="71" t="s">
        <v>323</v>
      </c>
    </row>
    <row r="11" spans="2:10" s="42" customFormat="1" ht="30" customHeight="1">
      <c r="B11" s="247"/>
      <c r="C11" s="253"/>
      <c r="D11" s="12">
        <v>8</v>
      </c>
      <c r="E11" s="35" t="s">
        <v>78</v>
      </c>
      <c r="F11" s="35" t="s">
        <v>18</v>
      </c>
      <c r="G11" s="35" t="s">
        <v>105</v>
      </c>
      <c r="H11" s="55">
        <v>2</v>
      </c>
      <c r="I11" s="97">
        <v>25</v>
      </c>
      <c r="J11" s="55" t="s">
        <v>277</v>
      </c>
    </row>
    <row r="12" spans="2:10" s="42" customFormat="1" ht="30" customHeight="1">
      <c r="B12" s="247"/>
      <c r="C12" s="253"/>
      <c r="D12" s="12">
        <v>9</v>
      </c>
      <c r="E12" s="52" t="s">
        <v>79</v>
      </c>
      <c r="F12" s="52" t="s">
        <v>18</v>
      </c>
      <c r="G12" s="52" t="s">
        <v>81</v>
      </c>
      <c r="H12" s="71">
        <v>2</v>
      </c>
      <c r="I12" s="100">
        <v>25</v>
      </c>
      <c r="J12" s="71" t="s">
        <v>277</v>
      </c>
    </row>
    <row r="13" spans="2:10" s="42" customFormat="1" ht="30" customHeight="1" thickBot="1">
      <c r="B13" s="247"/>
      <c r="C13" s="254"/>
      <c r="D13" s="15">
        <v>10</v>
      </c>
      <c r="E13" s="33" t="s">
        <v>151</v>
      </c>
      <c r="F13" s="33" t="s">
        <v>18</v>
      </c>
      <c r="G13" s="33" t="s">
        <v>19</v>
      </c>
      <c r="H13" s="56">
        <v>2</v>
      </c>
      <c r="I13" s="101">
        <v>25</v>
      </c>
      <c r="J13" s="56" t="s">
        <v>277</v>
      </c>
    </row>
    <row r="14" spans="2:10" s="42" customFormat="1" ht="30" customHeight="1">
      <c r="B14" s="247"/>
      <c r="C14" s="252" t="s">
        <v>134</v>
      </c>
      <c r="D14" s="125">
        <v>11</v>
      </c>
      <c r="E14" s="150" t="s">
        <v>30</v>
      </c>
      <c r="F14" s="60" t="s">
        <v>62</v>
      </c>
      <c r="G14" s="60" t="s">
        <v>52</v>
      </c>
      <c r="H14" s="70">
        <v>3</v>
      </c>
      <c r="I14" s="98">
        <v>25</v>
      </c>
      <c r="J14" s="70" t="s">
        <v>287</v>
      </c>
    </row>
    <row r="15" spans="2:10" s="42" customFormat="1" ht="30" customHeight="1">
      <c r="B15" s="247"/>
      <c r="C15" s="253"/>
      <c r="D15" s="126">
        <v>12</v>
      </c>
      <c r="E15" s="119" t="s">
        <v>31</v>
      </c>
      <c r="F15" s="35" t="s">
        <v>62</v>
      </c>
      <c r="G15" s="35" t="s">
        <v>53</v>
      </c>
      <c r="H15" s="55">
        <v>3</v>
      </c>
      <c r="I15" s="97">
        <v>25</v>
      </c>
      <c r="J15" s="55" t="s">
        <v>287</v>
      </c>
    </row>
    <row r="16" spans="2:10" s="42" customFormat="1" ht="30" customHeight="1">
      <c r="B16" s="247"/>
      <c r="C16" s="253"/>
      <c r="D16" s="126">
        <v>13</v>
      </c>
      <c r="E16" s="151" t="s">
        <v>34</v>
      </c>
      <c r="F16" s="52" t="s">
        <v>12</v>
      </c>
      <c r="G16" s="52" t="s">
        <v>35</v>
      </c>
      <c r="H16" s="71">
        <v>3</v>
      </c>
      <c r="I16" s="100">
        <v>25</v>
      </c>
      <c r="J16" s="71" t="s">
        <v>306</v>
      </c>
    </row>
    <row r="17" spans="2:10" s="42" customFormat="1" ht="30" customHeight="1">
      <c r="B17" s="247"/>
      <c r="C17" s="253"/>
      <c r="D17" s="126">
        <v>14</v>
      </c>
      <c r="E17" s="119" t="s">
        <v>51</v>
      </c>
      <c r="F17" s="35" t="s">
        <v>12</v>
      </c>
      <c r="G17" s="35" t="s">
        <v>59</v>
      </c>
      <c r="H17" s="55">
        <v>3</v>
      </c>
      <c r="I17" s="97">
        <v>25</v>
      </c>
      <c r="J17" s="55" t="s">
        <v>306</v>
      </c>
    </row>
    <row r="18" spans="2:10" s="42" customFormat="1" ht="30" customHeight="1">
      <c r="B18" s="247"/>
      <c r="C18" s="253"/>
      <c r="D18" s="126">
        <v>15</v>
      </c>
      <c r="E18" s="151" t="s">
        <v>57</v>
      </c>
      <c r="F18" s="52" t="s">
        <v>18</v>
      </c>
      <c r="G18" s="52" t="s">
        <v>59</v>
      </c>
      <c r="H18" s="71">
        <v>3</v>
      </c>
      <c r="I18" s="100">
        <v>25</v>
      </c>
      <c r="J18" s="71" t="s">
        <v>267</v>
      </c>
    </row>
    <row r="19" spans="2:10" s="42" customFormat="1" ht="30" customHeight="1">
      <c r="B19" s="271"/>
      <c r="C19" s="261"/>
      <c r="D19" s="128">
        <v>16</v>
      </c>
      <c r="E19" s="152" t="s">
        <v>87</v>
      </c>
      <c r="F19" s="34" t="s">
        <v>18</v>
      </c>
      <c r="G19" s="34" t="s">
        <v>24</v>
      </c>
      <c r="H19" s="77">
        <v>2</v>
      </c>
      <c r="I19" s="107">
        <v>18</v>
      </c>
      <c r="J19" s="77" t="s">
        <v>257</v>
      </c>
    </row>
    <row r="20" spans="2:10" s="42" customFormat="1" ht="30" customHeight="1" thickBot="1">
      <c r="B20" s="248"/>
      <c r="C20" s="254"/>
      <c r="D20" s="127">
        <v>17</v>
      </c>
      <c r="E20" s="153" t="s">
        <v>88</v>
      </c>
      <c r="F20" s="61" t="s">
        <v>18</v>
      </c>
      <c r="G20" s="61" t="s">
        <v>25</v>
      </c>
      <c r="H20" s="149">
        <v>2</v>
      </c>
      <c r="I20" s="147">
        <v>218</v>
      </c>
      <c r="J20" s="149" t="s">
        <v>257</v>
      </c>
    </row>
    <row r="21" spans="2:10" s="42" customFormat="1" ht="30" customHeight="1">
      <c r="B21" s="240" t="s">
        <v>141</v>
      </c>
      <c r="C21" s="252" t="s">
        <v>148</v>
      </c>
      <c r="D21" s="135">
        <v>20</v>
      </c>
      <c r="E21" s="160" t="s">
        <v>67</v>
      </c>
      <c r="F21" s="155" t="s">
        <v>63</v>
      </c>
      <c r="G21" s="155" t="s">
        <v>37</v>
      </c>
      <c r="H21" s="156">
        <v>1</v>
      </c>
      <c r="I21" s="158">
        <v>25</v>
      </c>
      <c r="J21" s="156" t="s">
        <v>288</v>
      </c>
    </row>
    <row r="22" spans="2:10" s="42" customFormat="1" ht="30" customHeight="1">
      <c r="B22" s="241"/>
      <c r="C22" s="253"/>
      <c r="D22" s="136">
        <v>21</v>
      </c>
      <c r="E22" s="161" t="s">
        <v>69</v>
      </c>
      <c r="F22" s="52" t="s">
        <v>56</v>
      </c>
      <c r="G22" s="52" t="s">
        <v>106</v>
      </c>
      <c r="H22" s="71">
        <v>1</v>
      </c>
      <c r="I22" s="100">
        <v>25</v>
      </c>
      <c r="J22" s="71" t="s">
        <v>278</v>
      </c>
    </row>
    <row r="23" spans="2:10" s="42" customFormat="1" ht="30" customHeight="1">
      <c r="B23" s="241"/>
      <c r="C23" s="253"/>
      <c r="D23" s="136">
        <v>22</v>
      </c>
      <c r="E23" s="162" t="s">
        <v>70</v>
      </c>
      <c r="F23" s="35" t="s">
        <v>40</v>
      </c>
      <c r="G23" s="35" t="s">
        <v>106</v>
      </c>
      <c r="H23" s="55">
        <v>1</v>
      </c>
      <c r="I23" s="97">
        <v>25</v>
      </c>
      <c r="J23" s="55" t="s">
        <v>278</v>
      </c>
    </row>
    <row r="24" spans="2:10" s="42" customFormat="1" ht="30" customHeight="1">
      <c r="B24" s="241"/>
      <c r="C24" s="261"/>
      <c r="D24" s="138">
        <v>23</v>
      </c>
      <c r="E24" s="163" t="s">
        <v>71</v>
      </c>
      <c r="F24" s="76" t="s">
        <v>23</v>
      </c>
      <c r="G24" s="76" t="s">
        <v>106</v>
      </c>
      <c r="H24" s="154">
        <v>1</v>
      </c>
      <c r="I24" s="108">
        <v>25</v>
      </c>
      <c r="J24" s="154" t="s">
        <v>278</v>
      </c>
    </row>
    <row r="25" spans="2:10" s="42" customFormat="1" ht="30" customHeight="1">
      <c r="B25" s="241"/>
      <c r="C25" s="261"/>
      <c r="D25" s="138">
        <v>24</v>
      </c>
      <c r="E25" s="164" t="s">
        <v>7</v>
      </c>
      <c r="F25" s="34" t="s">
        <v>12</v>
      </c>
      <c r="G25" s="34" t="s">
        <v>75</v>
      </c>
      <c r="H25" s="77">
        <v>2</v>
      </c>
      <c r="I25" s="107">
        <v>25</v>
      </c>
      <c r="J25" s="77" t="s">
        <v>306</v>
      </c>
    </row>
    <row r="26" spans="2:10" s="42" customFormat="1" ht="30" customHeight="1">
      <c r="B26" s="241"/>
      <c r="C26" s="261"/>
      <c r="D26" s="138">
        <v>25</v>
      </c>
      <c r="E26" s="163" t="s">
        <v>72</v>
      </c>
      <c r="F26" s="76" t="s">
        <v>23</v>
      </c>
      <c r="G26" s="76" t="s">
        <v>41</v>
      </c>
      <c r="H26" s="154">
        <v>2</v>
      </c>
      <c r="I26" s="108">
        <v>20</v>
      </c>
      <c r="J26" s="154" t="s">
        <v>281</v>
      </c>
    </row>
    <row r="27" spans="2:10" s="42" customFormat="1" ht="30" customHeight="1" thickBot="1">
      <c r="B27" s="241"/>
      <c r="C27" s="254"/>
      <c r="D27" s="138">
        <v>26</v>
      </c>
      <c r="E27" s="164" t="s">
        <v>125</v>
      </c>
      <c r="F27" s="34" t="s">
        <v>56</v>
      </c>
      <c r="G27" s="34" t="s">
        <v>13</v>
      </c>
      <c r="H27" s="77">
        <v>1</v>
      </c>
      <c r="I27" s="107">
        <v>25</v>
      </c>
      <c r="J27" s="77" t="s">
        <v>273</v>
      </c>
    </row>
    <row r="28" spans="2:10" s="42" customFormat="1" ht="30" customHeight="1">
      <c r="B28" s="241"/>
      <c r="C28" s="249" t="s">
        <v>142</v>
      </c>
      <c r="D28" s="135">
        <v>27</v>
      </c>
      <c r="E28" s="165" t="s">
        <v>194</v>
      </c>
      <c r="F28" s="60" t="s">
        <v>21</v>
      </c>
      <c r="G28" s="60" t="s">
        <v>66</v>
      </c>
      <c r="H28" s="60">
        <v>1.5</v>
      </c>
      <c r="I28" s="98">
        <v>30</v>
      </c>
      <c r="J28" s="60" t="s">
        <v>282</v>
      </c>
    </row>
    <row r="29" spans="2:10" s="42" customFormat="1" ht="30" customHeight="1">
      <c r="B29" s="241"/>
      <c r="C29" s="233"/>
      <c r="D29" s="169">
        <v>28</v>
      </c>
      <c r="E29" s="166" t="s">
        <v>193</v>
      </c>
      <c r="F29" s="120" t="s">
        <v>21</v>
      </c>
      <c r="G29" s="120" t="s">
        <v>80</v>
      </c>
      <c r="H29" s="120">
        <v>1.5</v>
      </c>
      <c r="I29" s="159">
        <v>30</v>
      </c>
      <c r="J29" s="120" t="s">
        <v>285</v>
      </c>
    </row>
    <row r="30" spans="2:10" s="42" customFormat="1" ht="30" customHeight="1" thickBot="1">
      <c r="B30" s="241"/>
      <c r="C30" s="251"/>
      <c r="D30" s="137">
        <v>29</v>
      </c>
      <c r="E30" s="167" t="s">
        <v>4</v>
      </c>
      <c r="F30" s="61" t="s">
        <v>21</v>
      </c>
      <c r="G30" s="61" t="s">
        <v>22</v>
      </c>
      <c r="H30" s="61">
        <v>2</v>
      </c>
      <c r="I30" s="147">
        <v>21</v>
      </c>
      <c r="J30" s="61" t="s">
        <v>308</v>
      </c>
    </row>
    <row r="31" spans="2:10" s="42" customFormat="1" ht="33.75" customHeight="1" thickBot="1">
      <c r="B31" s="242"/>
      <c r="C31" s="37" t="s">
        <v>143</v>
      </c>
      <c r="D31" s="170">
        <v>30</v>
      </c>
      <c r="E31" s="168" t="s">
        <v>73</v>
      </c>
      <c r="F31" s="28" t="s">
        <v>20</v>
      </c>
      <c r="G31" s="28" t="s">
        <v>74</v>
      </c>
      <c r="H31" s="58">
        <v>2</v>
      </c>
      <c r="I31" s="103">
        <v>25</v>
      </c>
      <c r="J31" s="58" t="s">
        <v>262</v>
      </c>
    </row>
    <row r="32" spans="2:10" ht="15.75" thickBot="1">
      <c r="H32" s="59">
        <f>SUM(H4:H31)</f>
        <v>55</v>
      </c>
      <c r="I32" s="104">
        <f>SUM(I4:I31)</f>
        <v>887</v>
      </c>
    </row>
  </sheetData>
  <mergeCells count="8">
    <mergeCell ref="B2:J2"/>
    <mergeCell ref="B3:C3"/>
    <mergeCell ref="B21:B31"/>
    <mergeCell ref="B4:B20"/>
    <mergeCell ref="C14:C20"/>
    <mergeCell ref="C21:C27"/>
    <mergeCell ref="C28:C30"/>
    <mergeCell ref="C4:C13"/>
  </mergeCells>
  <phoneticPr fontId="3" type="noConversion"/>
  <conditionalFormatting sqref="D4:J31">
    <cfRule type="cellIs" dxfId="6" priority="1" operator="lessThan">
      <formula>0</formula>
    </cfRule>
  </conditionalFormatting>
  <pageMargins left="0.25" right="0.25" top="0.75" bottom="0.75" header="0.3" footer="0.3"/>
  <pageSetup paperSize="9" scale="4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AEF3F-409B-4645-8BD0-D813CA8A1B56}">
  <sheetPr>
    <pageSetUpPr fitToPage="1"/>
  </sheetPr>
  <dimension ref="B1:J31"/>
  <sheetViews>
    <sheetView topLeftCell="A22" workbookViewId="0">
      <selection activeCell="K22" sqref="K1:K1048576"/>
    </sheetView>
  </sheetViews>
  <sheetFormatPr baseColWidth="10" defaultRowHeight="15"/>
  <cols>
    <col min="2" max="3" width="23.7109375" customWidth="1"/>
    <col min="5" max="5" width="31.85546875" customWidth="1"/>
    <col min="6" max="6" width="29.28515625" customWidth="1"/>
    <col min="7" max="7" width="28.28515625" customWidth="1"/>
    <col min="8" max="8" width="14.85546875" customWidth="1"/>
    <col min="9" max="9" width="19.42578125" style="5" customWidth="1"/>
    <col min="10" max="10" width="25" bestFit="1" customWidth="1"/>
  </cols>
  <sheetData>
    <row r="1" spans="2:10" ht="15.75" thickBot="1"/>
    <row r="2" spans="2:10" ht="119.25" customHeight="1" thickBot="1">
      <c r="B2" s="227" t="s">
        <v>316</v>
      </c>
      <c r="C2" s="228"/>
      <c r="D2" s="228"/>
      <c r="E2" s="228"/>
      <c r="F2" s="228"/>
      <c r="G2" s="228"/>
      <c r="H2" s="228"/>
      <c r="I2" s="228"/>
      <c r="J2" s="228"/>
    </row>
    <row r="3" spans="2:10" ht="45.75" thickBot="1">
      <c r="B3" s="235" t="s">
        <v>133</v>
      </c>
      <c r="C3" s="236"/>
      <c r="D3" s="31" t="s">
        <v>8</v>
      </c>
      <c r="E3" s="32" t="s">
        <v>9</v>
      </c>
      <c r="F3" s="32" t="s">
        <v>10</v>
      </c>
      <c r="G3" s="32" t="s">
        <v>11</v>
      </c>
      <c r="H3" s="20" t="s">
        <v>171</v>
      </c>
      <c r="I3" s="82" t="s">
        <v>250</v>
      </c>
      <c r="J3" s="195" t="s">
        <v>322</v>
      </c>
    </row>
    <row r="4" spans="2:10" ht="30" customHeight="1">
      <c r="B4" s="229" t="s">
        <v>136</v>
      </c>
      <c r="C4" s="249" t="s">
        <v>135</v>
      </c>
      <c r="D4" s="14">
        <v>1</v>
      </c>
      <c r="E4" s="10" t="s">
        <v>27</v>
      </c>
      <c r="F4" s="10" t="s">
        <v>18</v>
      </c>
      <c r="G4" s="10" t="s">
        <v>43</v>
      </c>
      <c r="H4" s="10">
        <v>2</v>
      </c>
      <c r="I4" s="92">
        <v>22</v>
      </c>
      <c r="J4" s="84" t="s">
        <v>283</v>
      </c>
    </row>
    <row r="5" spans="2:10" ht="30" customHeight="1">
      <c r="B5" s="230"/>
      <c r="C5" s="250"/>
      <c r="D5" s="12">
        <v>2</v>
      </c>
      <c r="E5" s="23" t="s">
        <v>28</v>
      </c>
      <c r="F5" s="23" t="s">
        <v>18</v>
      </c>
      <c r="G5" s="23" t="s">
        <v>45</v>
      </c>
      <c r="H5" s="23">
        <v>2</v>
      </c>
      <c r="I5" s="38">
        <v>22</v>
      </c>
      <c r="J5" s="2" t="s">
        <v>283</v>
      </c>
    </row>
    <row r="6" spans="2:10" ht="30" customHeight="1">
      <c r="B6" s="230"/>
      <c r="C6" s="250"/>
      <c r="D6" s="12">
        <v>3</v>
      </c>
      <c r="E6" s="2" t="s">
        <v>29</v>
      </c>
      <c r="F6" s="2" t="s">
        <v>12</v>
      </c>
      <c r="G6" s="2" t="s">
        <v>24</v>
      </c>
      <c r="H6" s="2">
        <v>2</v>
      </c>
      <c r="I6" s="39">
        <v>22</v>
      </c>
      <c r="J6" s="2" t="s">
        <v>271</v>
      </c>
    </row>
    <row r="7" spans="2:10" ht="30" customHeight="1">
      <c r="B7" s="230"/>
      <c r="C7" s="250"/>
      <c r="D7" s="12">
        <v>4</v>
      </c>
      <c r="E7" s="23" t="s">
        <v>48</v>
      </c>
      <c r="F7" s="23" t="s">
        <v>12</v>
      </c>
      <c r="G7" s="23" t="s">
        <v>25</v>
      </c>
      <c r="H7" s="23">
        <v>2</v>
      </c>
      <c r="I7" s="38">
        <v>22</v>
      </c>
      <c r="J7" s="23" t="s">
        <v>271</v>
      </c>
    </row>
    <row r="8" spans="2:10" ht="30" customHeight="1">
      <c r="B8" s="230"/>
      <c r="C8" s="250"/>
      <c r="D8" s="12">
        <v>5</v>
      </c>
      <c r="E8" s="2" t="s">
        <v>32</v>
      </c>
      <c r="F8" s="2" t="s">
        <v>12</v>
      </c>
      <c r="G8" s="2" t="s">
        <v>43</v>
      </c>
      <c r="H8" s="2">
        <v>2</v>
      </c>
      <c r="I8" s="39">
        <v>22</v>
      </c>
      <c r="J8" s="2" t="s">
        <v>296</v>
      </c>
    </row>
    <row r="9" spans="2:10" ht="30" customHeight="1">
      <c r="B9" s="230"/>
      <c r="C9" s="250"/>
      <c r="D9" s="12">
        <v>6</v>
      </c>
      <c r="E9" s="23" t="s">
        <v>33</v>
      </c>
      <c r="F9" s="23" t="s">
        <v>12</v>
      </c>
      <c r="G9" s="23" t="s">
        <v>45</v>
      </c>
      <c r="H9" s="23">
        <v>2</v>
      </c>
      <c r="I9" s="38">
        <v>22</v>
      </c>
      <c r="J9" s="23" t="s">
        <v>296</v>
      </c>
    </row>
    <row r="10" spans="2:10" ht="30" customHeight="1">
      <c r="B10" s="230"/>
      <c r="C10" s="250"/>
      <c r="D10" s="12">
        <v>7</v>
      </c>
      <c r="E10" s="2" t="s">
        <v>49</v>
      </c>
      <c r="F10" s="2" t="s">
        <v>12</v>
      </c>
      <c r="G10" s="2" t="s">
        <v>37</v>
      </c>
      <c r="H10" s="2">
        <v>2</v>
      </c>
      <c r="I10" s="39">
        <v>22</v>
      </c>
      <c r="J10" s="2" t="s">
        <v>296</v>
      </c>
    </row>
    <row r="11" spans="2:10" ht="30" customHeight="1">
      <c r="B11" s="230"/>
      <c r="C11" s="250"/>
      <c r="D11" s="12">
        <v>8</v>
      </c>
      <c r="E11" s="23" t="s">
        <v>64</v>
      </c>
      <c r="F11" s="23" t="s">
        <v>12</v>
      </c>
      <c r="G11" s="23" t="s">
        <v>44</v>
      </c>
      <c r="H11" s="23">
        <v>2</v>
      </c>
      <c r="I11" s="38">
        <v>22</v>
      </c>
      <c r="J11" s="23" t="s">
        <v>296</v>
      </c>
    </row>
    <row r="12" spans="2:10" ht="30" customHeight="1">
      <c r="B12" s="230"/>
      <c r="C12" s="250"/>
      <c r="D12" s="12">
        <v>9</v>
      </c>
      <c r="E12" s="2" t="s">
        <v>78</v>
      </c>
      <c r="F12" s="2" t="s">
        <v>18</v>
      </c>
      <c r="G12" s="2" t="s">
        <v>37</v>
      </c>
      <c r="H12" s="2">
        <v>2</v>
      </c>
      <c r="I12" s="39">
        <v>22</v>
      </c>
      <c r="J12" s="2" t="s">
        <v>283</v>
      </c>
    </row>
    <row r="13" spans="2:10" ht="30" customHeight="1">
      <c r="B13" s="230"/>
      <c r="C13" s="273"/>
      <c r="D13" s="12">
        <v>10</v>
      </c>
      <c r="E13" s="23" t="s">
        <v>79</v>
      </c>
      <c r="F13" s="23" t="s">
        <v>18</v>
      </c>
      <c r="G13" s="23" t="s">
        <v>44</v>
      </c>
      <c r="H13" s="23">
        <v>2</v>
      </c>
      <c r="I13" s="38">
        <v>22</v>
      </c>
      <c r="J13" s="2" t="s">
        <v>283</v>
      </c>
    </row>
    <row r="14" spans="2:10" ht="30" customHeight="1" thickBot="1">
      <c r="B14" s="230"/>
      <c r="C14" s="251"/>
      <c r="D14" s="16">
        <v>11</v>
      </c>
      <c r="E14" s="78" t="s">
        <v>3</v>
      </c>
      <c r="F14" s="78" t="s">
        <v>63</v>
      </c>
      <c r="G14" s="78" t="s">
        <v>45</v>
      </c>
      <c r="H14" s="78">
        <v>2</v>
      </c>
      <c r="I14" s="105">
        <v>22</v>
      </c>
      <c r="J14" s="78" t="s">
        <v>299</v>
      </c>
    </row>
    <row r="15" spans="2:10" ht="30" customHeight="1">
      <c r="B15" s="230"/>
      <c r="C15" s="232" t="s">
        <v>137</v>
      </c>
      <c r="D15" s="14">
        <v>12</v>
      </c>
      <c r="E15" s="22" t="s">
        <v>30</v>
      </c>
      <c r="F15" s="22" t="s">
        <v>18</v>
      </c>
      <c r="G15" s="22" t="s">
        <v>116</v>
      </c>
      <c r="H15" s="22">
        <v>3</v>
      </c>
      <c r="I15" s="91">
        <v>20</v>
      </c>
      <c r="J15" s="22" t="s">
        <v>267</v>
      </c>
    </row>
    <row r="16" spans="2:10" ht="30" customHeight="1">
      <c r="B16" s="230"/>
      <c r="C16" s="233"/>
      <c r="D16" s="12">
        <v>13</v>
      </c>
      <c r="E16" s="2" t="s">
        <v>31</v>
      </c>
      <c r="F16" s="2" t="s">
        <v>18</v>
      </c>
      <c r="G16" s="2" t="s">
        <v>90</v>
      </c>
      <c r="H16" s="2">
        <v>3</v>
      </c>
      <c r="I16" s="39">
        <v>20</v>
      </c>
      <c r="J16" s="2" t="s">
        <v>267</v>
      </c>
    </row>
    <row r="17" spans="2:10" ht="30" customHeight="1">
      <c r="B17" s="230"/>
      <c r="C17" s="233"/>
      <c r="D17" s="12">
        <v>14</v>
      </c>
      <c r="E17" s="23" t="s">
        <v>34</v>
      </c>
      <c r="F17" s="23" t="s">
        <v>63</v>
      </c>
      <c r="G17" s="23" t="s">
        <v>35</v>
      </c>
      <c r="H17" s="23">
        <v>3</v>
      </c>
      <c r="I17" s="38">
        <v>20</v>
      </c>
      <c r="J17" s="23" t="s">
        <v>274</v>
      </c>
    </row>
    <row r="18" spans="2:10" ht="30" customHeight="1">
      <c r="B18" s="230"/>
      <c r="C18" s="233"/>
      <c r="D18" s="12">
        <v>15</v>
      </c>
      <c r="E18" s="2" t="s">
        <v>51</v>
      </c>
      <c r="F18" s="2" t="s">
        <v>63</v>
      </c>
      <c r="G18" s="2" t="s">
        <v>59</v>
      </c>
      <c r="H18" s="2">
        <v>3</v>
      </c>
      <c r="I18" s="39">
        <v>20</v>
      </c>
      <c r="J18" s="2" t="s">
        <v>274</v>
      </c>
    </row>
    <row r="19" spans="2:10" ht="30" customHeight="1">
      <c r="B19" s="230"/>
      <c r="C19" s="233"/>
      <c r="D19" s="12">
        <v>16</v>
      </c>
      <c r="E19" s="23" t="s">
        <v>57</v>
      </c>
      <c r="F19" s="23" t="s">
        <v>12</v>
      </c>
      <c r="G19" s="23" t="s">
        <v>41</v>
      </c>
      <c r="H19" s="23">
        <v>3</v>
      </c>
      <c r="I19" s="38">
        <v>20</v>
      </c>
      <c r="J19" s="23" t="s">
        <v>260</v>
      </c>
    </row>
    <row r="20" spans="2:10" ht="30" customHeight="1">
      <c r="B20" s="230"/>
      <c r="C20" s="233"/>
      <c r="D20" s="12">
        <v>17</v>
      </c>
      <c r="E20" s="2" t="s">
        <v>58</v>
      </c>
      <c r="F20" s="2" t="s">
        <v>12</v>
      </c>
      <c r="G20" s="2" t="s">
        <v>66</v>
      </c>
      <c r="H20" s="2">
        <v>3</v>
      </c>
      <c r="I20" s="39">
        <v>12</v>
      </c>
      <c r="J20" s="2" t="s">
        <v>260</v>
      </c>
    </row>
    <row r="21" spans="2:10" ht="30" customHeight="1" thickBot="1">
      <c r="B21" s="231"/>
      <c r="C21" s="234"/>
      <c r="D21" s="16">
        <v>18</v>
      </c>
      <c r="E21" s="25" t="s">
        <v>197</v>
      </c>
      <c r="F21" s="25" t="s">
        <v>131</v>
      </c>
      <c r="G21" s="111" t="s">
        <v>37</v>
      </c>
      <c r="H21" s="25">
        <v>1</v>
      </c>
      <c r="I21" s="95">
        <v>18</v>
      </c>
      <c r="J21" s="25" t="s">
        <v>299</v>
      </c>
    </row>
    <row r="22" spans="2:10" ht="30" customHeight="1">
      <c r="B22" s="244"/>
      <c r="C22" s="250" t="s">
        <v>148</v>
      </c>
      <c r="D22" s="14">
        <v>19</v>
      </c>
      <c r="E22" s="10" t="s">
        <v>69</v>
      </c>
      <c r="F22" s="10" t="s">
        <v>12</v>
      </c>
      <c r="G22" s="10" t="s">
        <v>26</v>
      </c>
      <c r="H22" s="10">
        <v>2</v>
      </c>
      <c r="I22" s="47">
        <v>22</v>
      </c>
      <c r="J22" s="117" t="s">
        <v>302</v>
      </c>
    </row>
    <row r="23" spans="2:10" ht="30" customHeight="1">
      <c r="B23" s="244"/>
      <c r="C23" s="273"/>
      <c r="D23" s="12">
        <v>20</v>
      </c>
      <c r="E23" s="23" t="s">
        <v>70</v>
      </c>
      <c r="F23" s="35" t="s">
        <v>18</v>
      </c>
      <c r="G23" s="35" t="s">
        <v>24</v>
      </c>
      <c r="H23" s="35">
        <v>2</v>
      </c>
      <c r="I23" s="55">
        <v>22</v>
      </c>
      <c r="J23" s="119" t="s">
        <v>278</v>
      </c>
    </row>
    <row r="24" spans="2:10" ht="30" customHeight="1" thickBot="1">
      <c r="B24" s="244"/>
      <c r="C24" s="251"/>
      <c r="D24" s="15">
        <v>21</v>
      </c>
      <c r="E24" s="53" t="s">
        <v>72</v>
      </c>
      <c r="F24" s="61" t="s">
        <v>23</v>
      </c>
      <c r="G24" s="61" t="s">
        <v>170</v>
      </c>
      <c r="H24" s="61">
        <v>2</v>
      </c>
      <c r="I24" s="149">
        <v>15</v>
      </c>
      <c r="J24" s="153" t="s">
        <v>289</v>
      </c>
    </row>
    <row r="25" spans="2:10" ht="30" customHeight="1">
      <c r="B25" s="244"/>
      <c r="C25" s="249" t="s">
        <v>142</v>
      </c>
      <c r="D25" s="14">
        <v>22</v>
      </c>
      <c r="E25" s="22" t="s">
        <v>82</v>
      </c>
      <c r="F25" s="27" t="s">
        <v>23</v>
      </c>
      <c r="G25" s="22" t="s">
        <v>108</v>
      </c>
      <c r="H25" s="22">
        <v>2</v>
      </c>
      <c r="I25" s="91">
        <v>16</v>
      </c>
      <c r="J25" s="22" t="s">
        <v>261</v>
      </c>
    </row>
    <row r="26" spans="2:10" ht="30" customHeight="1">
      <c r="B26" s="244"/>
      <c r="C26" s="250"/>
      <c r="D26" s="12">
        <v>23</v>
      </c>
      <c r="E26" s="51" t="s">
        <v>83</v>
      </c>
      <c r="F26" s="51" t="s">
        <v>40</v>
      </c>
      <c r="G26" s="51" t="s">
        <v>74</v>
      </c>
      <c r="H26" s="51">
        <v>2</v>
      </c>
      <c r="I26" s="79">
        <v>16</v>
      </c>
      <c r="J26" s="51" t="s">
        <v>261</v>
      </c>
    </row>
    <row r="27" spans="2:10" ht="30" customHeight="1">
      <c r="B27" s="244"/>
      <c r="C27" s="273"/>
      <c r="D27" s="12">
        <v>24</v>
      </c>
      <c r="E27" s="23" t="s">
        <v>54</v>
      </c>
      <c r="F27" s="23" t="s">
        <v>56</v>
      </c>
      <c r="G27" s="23" t="s">
        <v>50</v>
      </c>
      <c r="H27" s="23">
        <v>2</v>
      </c>
      <c r="I27" s="38">
        <v>20</v>
      </c>
      <c r="J27" s="23" t="s">
        <v>274</v>
      </c>
    </row>
    <row r="28" spans="2:10" ht="30" customHeight="1" thickBot="1">
      <c r="B28" s="244"/>
      <c r="C28" s="251"/>
      <c r="D28" s="16">
        <v>25</v>
      </c>
      <c r="E28" s="69" t="s">
        <v>119</v>
      </c>
      <c r="F28" s="76" t="s">
        <v>23</v>
      </c>
      <c r="G28" s="76" t="s">
        <v>74</v>
      </c>
      <c r="H28" s="76">
        <v>2</v>
      </c>
      <c r="I28" s="108">
        <v>16</v>
      </c>
      <c r="J28" s="76" t="s">
        <v>303</v>
      </c>
    </row>
    <row r="29" spans="2:10" ht="30" customHeight="1">
      <c r="B29" s="244"/>
      <c r="C29" s="259" t="s">
        <v>158</v>
      </c>
      <c r="D29" s="14">
        <v>26</v>
      </c>
      <c r="E29" s="22" t="s">
        <v>117</v>
      </c>
      <c r="F29" s="27" t="s">
        <v>20</v>
      </c>
      <c r="G29" s="27" t="s">
        <v>74</v>
      </c>
      <c r="H29" s="27">
        <v>2</v>
      </c>
      <c r="I29" s="99">
        <v>12</v>
      </c>
      <c r="J29" s="27" t="s">
        <v>268</v>
      </c>
    </row>
    <row r="30" spans="2:10" ht="30" customHeight="1" thickBot="1">
      <c r="B30" s="245"/>
      <c r="C30" s="260"/>
      <c r="D30" s="15">
        <v>27</v>
      </c>
      <c r="E30" s="53" t="s">
        <v>118</v>
      </c>
      <c r="F30" s="61" t="s">
        <v>40</v>
      </c>
      <c r="G30" s="61" t="s">
        <v>108</v>
      </c>
      <c r="H30" s="61">
        <v>2</v>
      </c>
      <c r="I30" s="147">
        <v>12</v>
      </c>
      <c r="J30" s="61" t="s">
        <v>268</v>
      </c>
    </row>
    <row r="31" spans="2:10" ht="16.5" thickBot="1">
      <c r="H31" s="59">
        <f>SUM(H4:H30)</f>
        <v>59</v>
      </c>
      <c r="I31" s="104">
        <f>SUM(I4:I30)</f>
        <v>523</v>
      </c>
    </row>
  </sheetData>
  <mergeCells count="9">
    <mergeCell ref="B2:J2"/>
    <mergeCell ref="B22:B30"/>
    <mergeCell ref="C4:C14"/>
    <mergeCell ref="C29:C30"/>
    <mergeCell ref="B3:C3"/>
    <mergeCell ref="C22:C24"/>
    <mergeCell ref="C25:C28"/>
    <mergeCell ref="B4:B21"/>
    <mergeCell ref="C15:C21"/>
  </mergeCells>
  <phoneticPr fontId="3" type="noConversion"/>
  <pageMargins left="0.25" right="0.25" top="0.75" bottom="0.75" header="0.3" footer="0.3"/>
  <pageSetup paperSize="9" scale="4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0DDE4-2FF6-4881-B077-D2FC05529595}">
  <sheetPr>
    <pageSetUpPr fitToPage="1"/>
  </sheetPr>
  <dimension ref="B1:J20"/>
  <sheetViews>
    <sheetView topLeftCell="A3" workbookViewId="0">
      <selection activeCell="K3" sqref="K1:K1048576"/>
    </sheetView>
  </sheetViews>
  <sheetFormatPr baseColWidth="10" defaultRowHeight="15"/>
  <cols>
    <col min="2" max="2" width="23.85546875" customWidth="1"/>
    <col min="3" max="3" width="26.42578125" customWidth="1"/>
    <col min="4" max="4" width="12.5703125" customWidth="1"/>
    <col min="5" max="5" width="33.5703125" bestFit="1" customWidth="1"/>
    <col min="6" max="6" width="23.85546875" customWidth="1"/>
    <col min="7" max="7" width="21.28515625" customWidth="1"/>
    <col min="8" max="8" width="17.28515625" style="48" customWidth="1"/>
    <col min="9" max="9" width="18.7109375" style="86" customWidth="1"/>
    <col min="10" max="10" width="26.85546875" customWidth="1"/>
  </cols>
  <sheetData>
    <row r="1" spans="2:10" ht="15.75" thickBot="1"/>
    <row r="2" spans="2:10" ht="123" customHeight="1" thickBot="1">
      <c r="B2" s="227" t="s">
        <v>205</v>
      </c>
      <c r="C2" s="228"/>
      <c r="D2" s="228"/>
      <c r="E2" s="228"/>
      <c r="F2" s="228"/>
      <c r="G2" s="228"/>
      <c r="H2" s="228"/>
      <c r="I2" s="228"/>
      <c r="J2" s="228"/>
    </row>
    <row r="3" spans="2:10" ht="32.25" thickBot="1">
      <c r="B3" s="235" t="s">
        <v>133</v>
      </c>
      <c r="C3" s="236"/>
      <c r="D3" s="63" t="s">
        <v>8</v>
      </c>
      <c r="E3" s="62" t="s">
        <v>9</v>
      </c>
      <c r="F3" s="62" t="s">
        <v>10</v>
      </c>
      <c r="G3" s="62" t="s">
        <v>11</v>
      </c>
      <c r="H3" s="11" t="s">
        <v>171</v>
      </c>
      <c r="I3" s="198" t="s">
        <v>250</v>
      </c>
      <c r="J3" s="201" t="s">
        <v>322</v>
      </c>
    </row>
    <row r="4" spans="2:10" ht="30" customHeight="1">
      <c r="B4" s="229" t="s">
        <v>136</v>
      </c>
      <c r="C4" s="272" t="s">
        <v>135</v>
      </c>
      <c r="D4" s="14">
        <v>1</v>
      </c>
      <c r="E4" s="22" t="s">
        <v>112</v>
      </c>
      <c r="F4" s="22" t="s">
        <v>36</v>
      </c>
      <c r="G4" s="22" t="s">
        <v>45</v>
      </c>
      <c r="H4" s="27">
        <v>2</v>
      </c>
      <c r="I4" s="185">
        <v>25</v>
      </c>
      <c r="J4" s="196" t="s">
        <v>295</v>
      </c>
    </row>
    <row r="5" spans="2:10" ht="30" customHeight="1">
      <c r="B5" s="230"/>
      <c r="C5" s="253"/>
      <c r="D5" s="12">
        <v>2</v>
      </c>
      <c r="E5" s="2" t="s">
        <v>27</v>
      </c>
      <c r="F5" s="2" t="s">
        <v>18</v>
      </c>
      <c r="G5" s="2" t="s">
        <v>75</v>
      </c>
      <c r="H5" s="3">
        <v>2</v>
      </c>
      <c r="I5" s="187">
        <v>25</v>
      </c>
      <c r="J5" s="200" t="s">
        <v>269</v>
      </c>
    </row>
    <row r="6" spans="2:10" ht="30" customHeight="1">
      <c r="B6" s="230"/>
      <c r="C6" s="253"/>
      <c r="D6" s="12">
        <v>3</v>
      </c>
      <c r="E6" s="23" t="s">
        <v>28</v>
      </c>
      <c r="F6" s="23" t="s">
        <v>18</v>
      </c>
      <c r="G6" s="23" t="s">
        <v>16</v>
      </c>
      <c r="H6" s="35">
        <v>2</v>
      </c>
      <c r="I6" s="55">
        <v>25</v>
      </c>
      <c r="J6" s="119" t="s">
        <v>269</v>
      </c>
    </row>
    <row r="7" spans="2:10" ht="30" customHeight="1">
      <c r="B7" s="230"/>
      <c r="C7" s="253"/>
      <c r="D7" s="12">
        <v>4</v>
      </c>
      <c r="E7" s="2" t="s">
        <v>29</v>
      </c>
      <c r="F7" s="2" t="s">
        <v>18</v>
      </c>
      <c r="G7" s="2" t="s">
        <v>13</v>
      </c>
      <c r="H7" s="3">
        <v>2</v>
      </c>
      <c r="I7" s="187">
        <v>25</v>
      </c>
      <c r="J7" s="200" t="s">
        <v>269</v>
      </c>
    </row>
    <row r="8" spans="2:10" ht="30" customHeight="1">
      <c r="B8" s="230"/>
      <c r="C8" s="253"/>
      <c r="D8" s="12">
        <v>5</v>
      </c>
      <c r="E8" s="23" t="s">
        <v>48</v>
      </c>
      <c r="F8" s="23" t="s">
        <v>18</v>
      </c>
      <c r="G8" s="23" t="s">
        <v>14</v>
      </c>
      <c r="H8" s="35">
        <v>2</v>
      </c>
      <c r="I8" s="55">
        <v>25</v>
      </c>
      <c r="J8" s="119" t="s">
        <v>269</v>
      </c>
    </row>
    <row r="9" spans="2:10" ht="30" customHeight="1">
      <c r="B9" s="230"/>
      <c r="C9" s="253"/>
      <c r="D9" s="12">
        <v>6</v>
      </c>
      <c r="E9" s="2" t="s">
        <v>217</v>
      </c>
      <c r="F9" s="2" t="s">
        <v>12</v>
      </c>
      <c r="G9" s="2" t="s">
        <v>24</v>
      </c>
      <c r="H9" s="3">
        <v>2</v>
      </c>
      <c r="I9" s="187">
        <v>25</v>
      </c>
      <c r="J9" s="200" t="s">
        <v>259</v>
      </c>
    </row>
    <row r="10" spans="2:10" ht="30" customHeight="1">
      <c r="B10" s="230"/>
      <c r="C10" s="253"/>
      <c r="D10" s="12">
        <v>7</v>
      </c>
      <c r="E10" s="23" t="s">
        <v>113</v>
      </c>
      <c r="F10" s="23" t="s">
        <v>12</v>
      </c>
      <c r="G10" s="23" t="s">
        <v>44</v>
      </c>
      <c r="H10" s="35">
        <v>2</v>
      </c>
      <c r="I10" s="55">
        <v>24</v>
      </c>
      <c r="J10" s="119" t="s">
        <v>299</v>
      </c>
    </row>
    <row r="11" spans="2:10" ht="30" customHeight="1">
      <c r="B11" s="230"/>
      <c r="C11" s="253"/>
      <c r="D11" s="12">
        <v>8</v>
      </c>
      <c r="E11" s="51" t="s">
        <v>78</v>
      </c>
      <c r="F11" s="52" t="s">
        <v>166</v>
      </c>
      <c r="G11" s="52" t="s">
        <v>24</v>
      </c>
      <c r="H11" s="52">
        <v>2</v>
      </c>
      <c r="I11" s="71">
        <v>16</v>
      </c>
      <c r="J11" s="151" t="s">
        <v>271</v>
      </c>
    </row>
    <row r="12" spans="2:10" ht="30" customHeight="1" thickBot="1">
      <c r="B12" s="230"/>
      <c r="C12" s="254"/>
      <c r="D12" s="16">
        <v>9</v>
      </c>
      <c r="E12" s="25" t="s">
        <v>79</v>
      </c>
      <c r="F12" s="34" t="s">
        <v>12</v>
      </c>
      <c r="G12" s="34" t="s">
        <v>37</v>
      </c>
      <c r="H12" s="34">
        <v>2</v>
      </c>
      <c r="I12" s="77">
        <v>25</v>
      </c>
      <c r="J12" s="197" t="s">
        <v>307</v>
      </c>
    </row>
    <row r="13" spans="2:10" ht="30" customHeight="1">
      <c r="B13" s="230"/>
      <c r="C13" s="232" t="s">
        <v>137</v>
      </c>
      <c r="D13" s="14">
        <v>10</v>
      </c>
      <c r="E13" s="22" t="s">
        <v>114</v>
      </c>
      <c r="F13" s="22" t="s">
        <v>18</v>
      </c>
      <c r="G13" s="22" t="s">
        <v>68</v>
      </c>
      <c r="H13" s="27">
        <v>2</v>
      </c>
      <c r="I13" s="185">
        <v>16</v>
      </c>
      <c r="J13" s="196" t="s">
        <v>321</v>
      </c>
    </row>
    <row r="14" spans="2:10" ht="30" customHeight="1">
      <c r="B14" s="230"/>
      <c r="C14" s="233"/>
      <c r="D14" s="12">
        <v>11</v>
      </c>
      <c r="E14" s="51" t="s">
        <v>115</v>
      </c>
      <c r="F14" s="2" t="s">
        <v>12</v>
      </c>
      <c r="G14" s="2" t="s">
        <v>37</v>
      </c>
      <c r="H14" s="3">
        <v>2</v>
      </c>
      <c r="I14" s="187">
        <v>16</v>
      </c>
      <c r="J14" s="200" t="s">
        <v>299</v>
      </c>
    </row>
    <row r="15" spans="2:10" ht="30" customHeight="1" thickBot="1">
      <c r="B15" s="231"/>
      <c r="C15" s="234"/>
      <c r="D15" s="15">
        <v>12</v>
      </c>
      <c r="E15" s="24" t="s">
        <v>189</v>
      </c>
      <c r="F15" s="24" t="s">
        <v>20</v>
      </c>
      <c r="G15" s="24" t="s">
        <v>37</v>
      </c>
      <c r="H15" s="33">
        <v>1</v>
      </c>
      <c r="I15" s="56">
        <v>16</v>
      </c>
      <c r="J15" s="197" t="s">
        <v>326</v>
      </c>
    </row>
    <row r="16" spans="2:10" ht="30" customHeight="1">
      <c r="B16" s="240" t="s">
        <v>141</v>
      </c>
      <c r="C16" s="262" t="s">
        <v>148</v>
      </c>
      <c r="D16" s="13">
        <v>13</v>
      </c>
      <c r="E16" s="84" t="s">
        <v>6</v>
      </c>
      <c r="F16" s="84" t="s">
        <v>23</v>
      </c>
      <c r="G16" s="84" t="s">
        <v>26</v>
      </c>
      <c r="H16" s="134">
        <v>1</v>
      </c>
      <c r="I16" s="199">
        <v>17</v>
      </c>
      <c r="J16" s="203" t="s">
        <v>283</v>
      </c>
    </row>
    <row r="17" spans="2:10" ht="30" customHeight="1" thickBot="1">
      <c r="B17" s="241"/>
      <c r="C17" s="263"/>
      <c r="D17" s="12">
        <v>14</v>
      </c>
      <c r="E17" s="23" t="s">
        <v>1</v>
      </c>
      <c r="F17" s="23" t="s">
        <v>21</v>
      </c>
      <c r="G17" s="23" t="s">
        <v>24</v>
      </c>
      <c r="H17" s="35">
        <v>1</v>
      </c>
      <c r="I17" s="55">
        <v>17</v>
      </c>
      <c r="J17" s="197" t="s">
        <v>302</v>
      </c>
    </row>
    <row r="18" spans="2:10" ht="30" customHeight="1">
      <c r="B18" s="274"/>
      <c r="C18" s="252" t="s">
        <v>142</v>
      </c>
      <c r="D18" s="14">
        <v>15</v>
      </c>
      <c r="E18" s="50" t="s">
        <v>54</v>
      </c>
      <c r="F18" s="50" t="s">
        <v>23</v>
      </c>
      <c r="G18" s="50" t="s">
        <v>44</v>
      </c>
      <c r="H18" s="60">
        <v>1.5</v>
      </c>
      <c r="I18" s="70">
        <v>20</v>
      </c>
      <c r="J18" s="202" t="s">
        <v>274</v>
      </c>
    </row>
    <row r="19" spans="2:10" ht="30" customHeight="1" thickBot="1">
      <c r="B19" s="275"/>
      <c r="C19" s="254"/>
      <c r="D19" s="15">
        <v>16</v>
      </c>
      <c r="E19" s="24" t="s">
        <v>4</v>
      </c>
      <c r="F19" s="24" t="s">
        <v>21</v>
      </c>
      <c r="G19" s="24" t="s">
        <v>74</v>
      </c>
      <c r="H19" s="33">
        <v>2</v>
      </c>
      <c r="I19" s="56">
        <v>16</v>
      </c>
      <c r="J19" s="197" t="s">
        <v>261</v>
      </c>
    </row>
    <row r="20" spans="2:10" ht="20.100000000000001" customHeight="1">
      <c r="H20" s="89">
        <f>SUM(H4:H19)</f>
        <v>28.5</v>
      </c>
      <c r="I20" s="110">
        <f>SUM(I4:I19)</f>
        <v>333</v>
      </c>
    </row>
  </sheetData>
  <mergeCells count="8">
    <mergeCell ref="B2:J2"/>
    <mergeCell ref="B16:B19"/>
    <mergeCell ref="C16:C17"/>
    <mergeCell ref="B3:C3"/>
    <mergeCell ref="C4:C12"/>
    <mergeCell ref="C18:C19"/>
    <mergeCell ref="C13:C15"/>
    <mergeCell ref="B4:B15"/>
  </mergeCells>
  <phoneticPr fontId="3" type="noConversion"/>
  <conditionalFormatting sqref="D4:D19">
    <cfRule type="cellIs" dxfId="5" priority="10" operator="lessThan">
      <formula>0</formula>
    </cfRule>
  </conditionalFormatting>
  <conditionalFormatting sqref="H18:J18">
    <cfRule type="cellIs" dxfId="4" priority="4" operator="lessThan">
      <formula>0</formula>
    </cfRule>
  </conditionalFormatting>
  <pageMargins left="0.25" right="0.25" top="0.75" bottom="0.75" header="0.3" footer="0.3"/>
  <pageSetup paperSize="9" scale="6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4"/>
  <sheetViews>
    <sheetView topLeftCell="A14" zoomScaleNormal="100" workbookViewId="0">
      <selection activeCell="K14" sqref="K1:K1048576"/>
    </sheetView>
  </sheetViews>
  <sheetFormatPr baseColWidth="10" defaultRowHeight="15"/>
  <cols>
    <col min="2" max="3" width="23.140625" customWidth="1"/>
    <col min="4" max="4" width="11.42578125" style="1"/>
    <col min="5" max="5" width="32.42578125" style="1" customWidth="1"/>
    <col min="6" max="6" width="30" style="1" customWidth="1"/>
    <col min="7" max="7" width="20.28515625" style="1" customWidth="1"/>
    <col min="8" max="8" width="16.7109375" style="64" customWidth="1"/>
    <col min="9" max="9" width="18" style="87" customWidth="1"/>
    <col min="10" max="10" width="29.5703125" style="64" customWidth="1"/>
  </cols>
  <sheetData>
    <row r="1" spans="2:10" ht="6.6" customHeight="1" thickBot="1"/>
    <row r="2" spans="2:10" ht="122.25" customHeight="1" thickBot="1">
      <c r="B2" s="227" t="s">
        <v>327</v>
      </c>
      <c r="C2" s="228"/>
      <c r="D2" s="228"/>
      <c r="E2" s="228"/>
      <c r="F2" s="228"/>
      <c r="G2" s="228"/>
      <c r="H2" s="228"/>
      <c r="I2" s="228"/>
      <c r="J2" s="228"/>
    </row>
    <row r="3" spans="2:10" ht="32.25" thickBot="1">
      <c r="B3" s="235" t="s">
        <v>133</v>
      </c>
      <c r="C3" s="236"/>
      <c r="D3" s="63" t="s">
        <v>8</v>
      </c>
      <c r="E3" s="62" t="s">
        <v>9</v>
      </c>
      <c r="F3" s="62" t="s">
        <v>10</v>
      </c>
      <c r="G3" s="62" t="s">
        <v>11</v>
      </c>
      <c r="H3" s="11" t="s">
        <v>171</v>
      </c>
      <c r="I3" s="204" t="s">
        <v>250</v>
      </c>
      <c r="J3" s="11" t="s">
        <v>322</v>
      </c>
    </row>
    <row r="4" spans="2:10" ht="30" customHeight="1">
      <c r="B4" s="276" t="s">
        <v>136</v>
      </c>
      <c r="C4" s="279" t="s">
        <v>135</v>
      </c>
      <c r="D4" s="40">
        <v>1</v>
      </c>
      <c r="E4" s="50" t="s">
        <v>32</v>
      </c>
      <c r="F4" s="50" t="s">
        <v>42</v>
      </c>
      <c r="G4" s="50" t="s">
        <v>43</v>
      </c>
      <c r="H4" s="60">
        <v>2</v>
      </c>
      <c r="I4" s="98">
        <v>22</v>
      </c>
      <c r="J4" s="60" t="s">
        <v>296</v>
      </c>
    </row>
    <row r="5" spans="2:10" s="8" customFormat="1" ht="30" customHeight="1">
      <c r="B5" s="276"/>
      <c r="C5" s="280"/>
      <c r="D5" s="21">
        <v>2</v>
      </c>
      <c r="E5" s="23" t="s">
        <v>33</v>
      </c>
      <c r="F5" s="23" t="s">
        <v>42</v>
      </c>
      <c r="G5" s="23" t="s">
        <v>25</v>
      </c>
      <c r="H5" s="35">
        <v>2</v>
      </c>
      <c r="I5" s="97">
        <v>22</v>
      </c>
      <c r="J5" s="35" t="s">
        <v>312</v>
      </c>
    </row>
    <row r="6" spans="2:10" s="8" customFormat="1" ht="30" customHeight="1">
      <c r="B6" s="276"/>
      <c r="C6" s="280"/>
      <c r="D6" s="21">
        <v>3</v>
      </c>
      <c r="E6" s="51" t="s">
        <v>49</v>
      </c>
      <c r="F6" s="51" t="s">
        <v>42</v>
      </c>
      <c r="G6" s="51" t="s">
        <v>26</v>
      </c>
      <c r="H6" s="52">
        <v>2</v>
      </c>
      <c r="I6" s="100">
        <v>22</v>
      </c>
      <c r="J6" s="52" t="s">
        <v>312</v>
      </c>
    </row>
    <row r="7" spans="2:10" s="8" customFormat="1" ht="30" customHeight="1">
      <c r="B7" s="276"/>
      <c r="C7" s="280"/>
      <c r="D7" s="21">
        <v>4</v>
      </c>
      <c r="E7" s="23" t="s">
        <v>27</v>
      </c>
      <c r="F7" s="23" t="s">
        <v>42</v>
      </c>
      <c r="G7" s="23" t="s">
        <v>44</v>
      </c>
      <c r="H7" s="35">
        <v>2</v>
      </c>
      <c r="I7" s="97">
        <v>22</v>
      </c>
      <c r="J7" s="35" t="s">
        <v>279</v>
      </c>
    </row>
    <row r="8" spans="2:10" s="8" customFormat="1" ht="30" customHeight="1">
      <c r="B8" s="276"/>
      <c r="C8" s="280"/>
      <c r="D8" s="21">
        <v>5</v>
      </c>
      <c r="E8" s="51" t="s">
        <v>28</v>
      </c>
      <c r="F8" s="51" t="s">
        <v>12</v>
      </c>
      <c r="G8" s="51" t="s">
        <v>45</v>
      </c>
      <c r="H8" s="52">
        <v>2</v>
      </c>
      <c r="I8" s="100">
        <v>22</v>
      </c>
      <c r="J8" s="52" t="s">
        <v>271</v>
      </c>
    </row>
    <row r="9" spans="2:10" s="8" customFormat="1" ht="30" customHeight="1">
      <c r="B9" s="276"/>
      <c r="C9" s="280"/>
      <c r="D9" s="21">
        <v>6</v>
      </c>
      <c r="E9" s="23" t="s">
        <v>29</v>
      </c>
      <c r="F9" s="23" t="s">
        <v>12</v>
      </c>
      <c r="G9" s="23" t="s">
        <v>37</v>
      </c>
      <c r="H9" s="35">
        <v>2</v>
      </c>
      <c r="I9" s="97">
        <v>22</v>
      </c>
      <c r="J9" s="35" t="s">
        <v>271</v>
      </c>
    </row>
    <row r="10" spans="2:10" s="8" customFormat="1" ht="30" customHeight="1">
      <c r="B10" s="276"/>
      <c r="C10" s="280"/>
      <c r="D10" s="21">
        <v>7</v>
      </c>
      <c r="E10" s="51" t="s">
        <v>48</v>
      </c>
      <c r="F10" s="51" t="s">
        <v>12</v>
      </c>
      <c r="G10" s="51" t="s">
        <v>24</v>
      </c>
      <c r="H10" s="52">
        <v>2</v>
      </c>
      <c r="I10" s="100">
        <v>22</v>
      </c>
      <c r="J10" s="52" t="s">
        <v>279</v>
      </c>
    </row>
    <row r="11" spans="2:10" s="8" customFormat="1" ht="30" customHeight="1">
      <c r="B11" s="276"/>
      <c r="C11" s="280"/>
      <c r="D11" s="21">
        <v>8</v>
      </c>
      <c r="E11" s="23" t="s">
        <v>127</v>
      </c>
      <c r="F11" s="23" t="s">
        <v>12</v>
      </c>
      <c r="G11" s="23" t="s">
        <v>44</v>
      </c>
      <c r="H11" s="35">
        <v>2</v>
      </c>
      <c r="I11" s="97">
        <v>20</v>
      </c>
      <c r="J11" s="35" t="s">
        <v>271</v>
      </c>
    </row>
    <row r="12" spans="2:10" s="8" customFormat="1" ht="30" customHeight="1">
      <c r="B12" s="276"/>
      <c r="C12" s="280"/>
      <c r="D12" s="21">
        <v>9</v>
      </c>
      <c r="E12" s="2" t="s">
        <v>46</v>
      </c>
      <c r="F12" s="2" t="s">
        <v>12</v>
      </c>
      <c r="G12" s="2" t="s">
        <v>17</v>
      </c>
      <c r="H12" s="3">
        <v>2</v>
      </c>
      <c r="I12" s="93">
        <v>16</v>
      </c>
      <c r="J12" s="3" t="s">
        <v>276</v>
      </c>
    </row>
    <row r="13" spans="2:10" s="8" customFormat="1" ht="30" customHeight="1">
      <c r="B13" s="276"/>
      <c r="C13" s="280"/>
      <c r="D13" s="21">
        <v>10</v>
      </c>
      <c r="E13" s="23" t="s">
        <v>47</v>
      </c>
      <c r="F13" s="23" t="s">
        <v>12</v>
      </c>
      <c r="G13" s="23" t="s">
        <v>16</v>
      </c>
      <c r="H13" s="35">
        <v>2</v>
      </c>
      <c r="I13" s="97">
        <v>16</v>
      </c>
      <c r="J13" s="35" t="s">
        <v>276</v>
      </c>
    </row>
    <row r="14" spans="2:10" s="8" customFormat="1" ht="30" customHeight="1">
      <c r="B14" s="276"/>
      <c r="C14" s="280"/>
      <c r="D14" s="21">
        <v>11</v>
      </c>
      <c r="E14" s="2" t="s">
        <v>214</v>
      </c>
      <c r="F14" s="2" t="s">
        <v>12</v>
      </c>
      <c r="G14" s="2" t="s">
        <v>13</v>
      </c>
      <c r="H14" s="3">
        <v>2</v>
      </c>
      <c r="I14" s="93">
        <v>16</v>
      </c>
      <c r="J14" s="3" t="s">
        <v>295</v>
      </c>
    </row>
    <row r="15" spans="2:10" s="8" customFormat="1" ht="30" customHeight="1" thickBot="1">
      <c r="B15" s="276"/>
      <c r="C15" s="281"/>
      <c r="D15" s="41">
        <v>12</v>
      </c>
      <c r="E15" s="24" t="s">
        <v>216</v>
      </c>
      <c r="F15" s="24" t="s">
        <v>12</v>
      </c>
      <c r="G15" s="24" t="s">
        <v>14</v>
      </c>
      <c r="H15" s="33">
        <v>2</v>
      </c>
      <c r="I15" s="101">
        <v>16</v>
      </c>
      <c r="J15" s="33" t="s">
        <v>295</v>
      </c>
    </row>
    <row r="16" spans="2:10" s="8" customFormat="1" ht="30" customHeight="1">
      <c r="B16" s="276"/>
      <c r="C16" s="279" t="s">
        <v>137</v>
      </c>
      <c r="D16" s="40">
        <v>13</v>
      </c>
      <c r="E16" s="50" t="s">
        <v>30</v>
      </c>
      <c r="F16" s="50" t="s">
        <v>18</v>
      </c>
      <c r="G16" s="50" t="s">
        <v>50</v>
      </c>
      <c r="H16" s="60">
        <v>3</v>
      </c>
      <c r="I16" s="98">
        <v>22</v>
      </c>
      <c r="J16" s="60" t="s">
        <v>287</v>
      </c>
    </row>
    <row r="17" spans="2:10" s="8" customFormat="1" ht="30" customHeight="1">
      <c r="B17" s="276"/>
      <c r="C17" s="280"/>
      <c r="D17" s="21">
        <v>14</v>
      </c>
      <c r="E17" s="23" t="s">
        <v>31</v>
      </c>
      <c r="F17" s="23" t="s">
        <v>18</v>
      </c>
      <c r="G17" s="23" t="s">
        <v>52</v>
      </c>
      <c r="H17" s="35">
        <v>3</v>
      </c>
      <c r="I17" s="97">
        <v>22</v>
      </c>
      <c r="J17" s="35" t="s">
        <v>260</v>
      </c>
    </row>
    <row r="18" spans="2:10" s="8" customFormat="1" ht="30" customHeight="1">
      <c r="B18" s="276"/>
      <c r="C18" s="280"/>
      <c r="D18" s="21">
        <v>15</v>
      </c>
      <c r="E18" s="51" t="s">
        <v>34</v>
      </c>
      <c r="F18" s="51" t="s">
        <v>18</v>
      </c>
      <c r="G18" s="51" t="s">
        <v>53</v>
      </c>
      <c r="H18" s="52">
        <v>3</v>
      </c>
      <c r="I18" s="100">
        <v>22</v>
      </c>
      <c r="J18" s="52" t="s">
        <v>260</v>
      </c>
    </row>
    <row r="19" spans="2:10" s="8" customFormat="1" ht="30" customHeight="1">
      <c r="B19" s="276"/>
      <c r="C19" s="280"/>
      <c r="D19" s="21">
        <v>16</v>
      </c>
      <c r="E19" s="23" t="s">
        <v>51</v>
      </c>
      <c r="F19" s="23" t="s">
        <v>12</v>
      </c>
      <c r="G19" s="23" t="s">
        <v>50</v>
      </c>
      <c r="H19" s="35">
        <v>3</v>
      </c>
      <c r="I19" s="97">
        <v>22</v>
      </c>
      <c r="J19" s="35" t="s">
        <v>318</v>
      </c>
    </row>
    <row r="20" spans="2:10" s="8" customFormat="1" ht="30" customHeight="1" thickBot="1">
      <c r="B20" s="277"/>
      <c r="C20" s="281"/>
      <c r="D20" s="41">
        <v>17</v>
      </c>
      <c r="E20" s="53" t="s">
        <v>58</v>
      </c>
      <c r="F20" s="53" t="s">
        <v>12</v>
      </c>
      <c r="G20" s="53" t="s">
        <v>59</v>
      </c>
      <c r="H20" s="61">
        <v>3</v>
      </c>
      <c r="I20" s="147">
        <v>10</v>
      </c>
      <c r="J20" s="61" t="s">
        <v>324</v>
      </c>
    </row>
    <row r="21" spans="2:10" s="8" customFormat="1" ht="30" customHeight="1" thickBot="1">
      <c r="B21" s="278" t="s">
        <v>141</v>
      </c>
      <c r="C21" s="123" t="s">
        <v>148</v>
      </c>
      <c r="D21" s="124">
        <v>20</v>
      </c>
      <c r="E21" s="26" t="s">
        <v>0</v>
      </c>
      <c r="F21" s="26" t="s">
        <v>40</v>
      </c>
      <c r="G21" s="26" t="s">
        <v>53</v>
      </c>
      <c r="H21" s="28">
        <v>1.5</v>
      </c>
      <c r="I21" s="103">
        <v>26</v>
      </c>
      <c r="J21" s="28" t="s">
        <v>300</v>
      </c>
    </row>
    <row r="22" spans="2:10" s="8" customFormat="1" ht="30" customHeight="1" thickBot="1">
      <c r="B22" s="266"/>
      <c r="C22" s="205" t="s">
        <v>142</v>
      </c>
      <c r="D22" s="206">
        <v>21</v>
      </c>
      <c r="E22" s="207" t="s">
        <v>54</v>
      </c>
      <c r="F22" s="207" t="s">
        <v>23</v>
      </c>
      <c r="G22" s="207" t="s">
        <v>50</v>
      </c>
      <c r="H22" s="208">
        <v>1.5</v>
      </c>
      <c r="I22" s="209">
        <v>22</v>
      </c>
      <c r="J22" s="208" t="s">
        <v>274</v>
      </c>
    </row>
    <row r="23" spans="2:10" ht="15.75" thickBot="1">
      <c r="D23"/>
      <c r="E23"/>
      <c r="F23"/>
      <c r="G23"/>
      <c r="H23" s="59">
        <f>SUM(H4:H22)</f>
        <v>42</v>
      </c>
      <c r="I23" s="104">
        <f>SUM(I4:I22)</f>
        <v>384</v>
      </c>
      <c r="J23"/>
    </row>
    <row r="24" spans="2:10" ht="16.5" customHeight="1">
      <c r="D24"/>
      <c r="E24"/>
      <c r="F24"/>
      <c r="G24"/>
      <c r="H24" s="48"/>
      <c r="I24" s="86"/>
      <c r="J24" s="48"/>
    </row>
    <row r="25" spans="2:10">
      <c r="D25"/>
      <c r="E25"/>
      <c r="F25"/>
      <c r="G25"/>
      <c r="H25" s="48"/>
      <c r="I25" s="86"/>
      <c r="J25" s="48"/>
    </row>
    <row r="26" spans="2:10">
      <c r="D26"/>
      <c r="E26"/>
      <c r="F26"/>
      <c r="G26"/>
      <c r="H26" s="48"/>
      <c r="I26" s="86"/>
      <c r="J26" s="48"/>
    </row>
    <row r="27" spans="2:10">
      <c r="D27"/>
      <c r="E27"/>
      <c r="F27"/>
      <c r="G27"/>
      <c r="H27" s="48"/>
      <c r="I27" s="86"/>
      <c r="J27" s="48"/>
    </row>
    <row r="28" spans="2:10">
      <c r="D28"/>
      <c r="E28"/>
      <c r="F28"/>
      <c r="G28"/>
      <c r="H28" s="48"/>
      <c r="I28" s="86"/>
      <c r="J28" s="48"/>
    </row>
    <row r="29" spans="2:10">
      <c r="D29"/>
      <c r="E29"/>
      <c r="F29"/>
      <c r="G29"/>
      <c r="H29" s="48"/>
      <c r="I29" s="86"/>
      <c r="J29" s="48"/>
    </row>
    <row r="30" spans="2:10">
      <c r="D30"/>
      <c r="E30"/>
      <c r="F30"/>
      <c r="G30"/>
      <c r="H30" s="48"/>
      <c r="I30" s="86"/>
      <c r="J30" s="48"/>
    </row>
    <row r="31" spans="2:10">
      <c r="D31"/>
      <c r="E31"/>
      <c r="F31"/>
      <c r="G31"/>
      <c r="H31" s="48"/>
      <c r="I31" s="86"/>
      <c r="J31" s="48"/>
    </row>
    <row r="32" spans="2:10">
      <c r="D32"/>
      <c r="E32"/>
      <c r="F32"/>
      <c r="G32"/>
      <c r="H32" s="48"/>
      <c r="I32" s="86"/>
      <c r="J32" s="48"/>
    </row>
    <row r="33" spans="4:10">
      <c r="D33"/>
      <c r="E33"/>
      <c r="F33"/>
      <c r="G33"/>
      <c r="H33" s="48"/>
      <c r="I33" s="86"/>
      <c r="J33" s="48"/>
    </row>
    <row r="34" spans="4:10">
      <c r="D34"/>
      <c r="E34"/>
      <c r="F34"/>
      <c r="G34"/>
      <c r="H34" s="48"/>
      <c r="I34" s="86"/>
      <c r="J34" s="48"/>
    </row>
    <row r="35" spans="4:10">
      <c r="D35"/>
      <c r="E35"/>
      <c r="F35"/>
      <c r="G35"/>
      <c r="H35" s="48"/>
      <c r="I35" s="86"/>
      <c r="J35" s="48"/>
    </row>
    <row r="36" spans="4:10">
      <c r="D36"/>
      <c r="E36"/>
      <c r="F36"/>
      <c r="G36"/>
      <c r="H36" s="48"/>
      <c r="I36" s="86"/>
      <c r="J36" s="48"/>
    </row>
    <row r="37" spans="4:10">
      <c r="D37"/>
      <c r="E37"/>
      <c r="F37"/>
      <c r="G37"/>
      <c r="H37" s="48"/>
      <c r="I37" s="86"/>
      <c r="J37" s="48"/>
    </row>
    <row r="38" spans="4:10">
      <c r="D38"/>
      <c r="E38"/>
      <c r="F38"/>
      <c r="G38"/>
      <c r="H38" s="48"/>
      <c r="I38" s="86"/>
      <c r="J38" s="48"/>
    </row>
    <row r="39" spans="4:10">
      <c r="D39"/>
      <c r="E39"/>
      <c r="F39"/>
      <c r="G39"/>
      <c r="H39" s="48"/>
      <c r="I39" s="86"/>
      <c r="J39" s="48"/>
    </row>
    <row r="40" spans="4:10">
      <c r="D40"/>
      <c r="E40"/>
      <c r="F40"/>
      <c r="G40"/>
      <c r="H40" s="48"/>
      <c r="I40" s="86"/>
      <c r="J40" s="48"/>
    </row>
    <row r="41" spans="4:10">
      <c r="D41"/>
      <c r="E41"/>
      <c r="F41"/>
      <c r="G41"/>
      <c r="H41" s="48"/>
      <c r="I41" s="86"/>
      <c r="J41" s="48"/>
    </row>
    <row r="42" spans="4:10">
      <c r="D42"/>
      <c r="E42"/>
      <c r="F42"/>
      <c r="G42"/>
      <c r="H42" s="48"/>
      <c r="I42" s="86"/>
      <c r="J42" s="48"/>
    </row>
    <row r="43" spans="4:10">
      <c r="D43"/>
      <c r="E43"/>
      <c r="F43"/>
      <c r="G43"/>
      <c r="H43" s="48"/>
      <c r="I43" s="86"/>
      <c r="J43" s="48"/>
    </row>
    <row r="44" spans="4:10">
      <c r="D44"/>
      <c r="E44"/>
      <c r="F44"/>
      <c r="G44"/>
      <c r="H44" s="48"/>
      <c r="I44" s="86"/>
      <c r="J44" s="48"/>
    </row>
    <row r="45" spans="4:10">
      <c r="D45"/>
      <c r="E45"/>
      <c r="F45"/>
      <c r="G45"/>
      <c r="H45" s="48"/>
      <c r="I45" s="86"/>
      <c r="J45" s="48"/>
    </row>
    <row r="46" spans="4:10">
      <c r="D46"/>
      <c r="E46"/>
      <c r="F46"/>
      <c r="G46"/>
      <c r="H46" s="48"/>
      <c r="I46" s="86"/>
      <c r="J46" s="48"/>
    </row>
    <row r="47" spans="4:10">
      <c r="D47"/>
      <c r="E47"/>
      <c r="F47"/>
      <c r="G47"/>
      <c r="H47" s="48"/>
      <c r="I47" s="86"/>
      <c r="J47" s="48"/>
    </row>
    <row r="48" spans="4:10">
      <c r="D48"/>
      <c r="E48"/>
      <c r="F48"/>
      <c r="G48"/>
      <c r="H48" s="48"/>
      <c r="I48" s="86"/>
      <c r="J48" s="48"/>
    </row>
    <row r="49" spans="4:10">
      <c r="D49"/>
      <c r="E49"/>
      <c r="F49"/>
      <c r="G49"/>
      <c r="H49" s="48"/>
      <c r="I49" s="86"/>
      <c r="J49" s="48"/>
    </row>
    <row r="50" spans="4:10">
      <c r="D50"/>
      <c r="E50"/>
      <c r="F50"/>
      <c r="G50"/>
      <c r="H50" s="48"/>
      <c r="I50" s="86"/>
      <c r="J50" s="48"/>
    </row>
    <row r="51" spans="4:10">
      <c r="D51"/>
      <c r="E51"/>
      <c r="F51"/>
      <c r="G51"/>
      <c r="H51" s="48"/>
      <c r="I51" s="86"/>
      <c r="J51" s="48"/>
    </row>
    <row r="52" spans="4:10">
      <c r="D52"/>
      <c r="E52"/>
      <c r="F52"/>
      <c r="G52"/>
      <c r="H52" s="48"/>
      <c r="I52" s="86"/>
      <c r="J52" s="48"/>
    </row>
    <row r="53" spans="4:10">
      <c r="D53"/>
      <c r="E53"/>
      <c r="F53"/>
      <c r="G53"/>
      <c r="H53" s="48"/>
      <c r="I53" s="86"/>
      <c r="J53" s="48"/>
    </row>
    <row r="54" spans="4:10">
      <c r="D54"/>
      <c r="E54"/>
      <c r="F54"/>
      <c r="G54"/>
      <c r="H54" s="48"/>
      <c r="I54" s="86"/>
      <c r="J54" s="48"/>
    </row>
  </sheetData>
  <mergeCells count="6">
    <mergeCell ref="B2:J2"/>
    <mergeCell ref="B3:C3"/>
    <mergeCell ref="B4:B20"/>
    <mergeCell ref="B21:B22"/>
    <mergeCell ref="C16:C20"/>
    <mergeCell ref="C4:C15"/>
  </mergeCells>
  <phoneticPr fontId="3" type="noConversion"/>
  <conditionalFormatting sqref="I22">
    <cfRule type="cellIs" dxfId="3" priority="1" operator="lessThan">
      <formula>0</formula>
    </cfRule>
  </conditionalFormatting>
  <pageMargins left="0.25" right="0.25" top="0.75" bottom="0.75" header="0.3" footer="0.3"/>
  <pageSetup paperSize="9" scale="5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58F57-C56A-42BF-8A9C-1D77EEA3F77D}">
  <sheetPr>
    <pageSetUpPr fitToPage="1"/>
  </sheetPr>
  <dimension ref="B1:J24"/>
  <sheetViews>
    <sheetView topLeftCell="A12" zoomScale="85" zoomScaleNormal="85" workbookViewId="0">
      <selection activeCell="K12" sqref="K1:K1048576"/>
    </sheetView>
  </sheetViews>
  <sheetFormatPr baseColWidth="10" defaultRowHeight="15"/>
  <cols>
    <col min="2" max="3" width="23.42578125" customWidth="1"/>
    <col min="4" max="4" width="13" customWidth="1"/>
    <col min="5" max="5" width="31.42578125" customWidth="1"/>
    <col min="6" max="6" width="21.5703125" customWidth="1"/>
    <col min="7" max="7" width="20.28515625" customWidth="1"/>
    <col min="8" max="8" width="16.28515625" customWidth="1"/>
    <col min="9" max="9" width="18.7109375" style="5" customWidth="1"/>
    <col min="10" max="10" width="32.5703125" customWidth="1"/>
  </cols>
  <sheetData>
    <row r="1" spans="2:10" ht="15.75" thickBot="1"/>
    <row r="2" spans="2:10" ht="120" customHeight="1" thickBot="1">
      <c r="B2" s="227" t="s">
        <v>317</v>
      </c>
      <c r="C2" s="228"/>
      <c r="D2" s="228"/>
      <c r="E2" s="228"/>
      <c r="F2" s="228"/>
      <c r="G2" s="228"/>
      <c r="H2" s="228"/>
      <c r="I2" s="228"/>
      <c r="J2" s="228"/>
    </row>
    <row r="3" spans="2:10" ht="30.75" thickBot="1">
      <c r="B3" s="235" t="s">
        <v>133</v>
      </c>
      <c r="C3" s="236"/>
      <c r="D3" s="63" t="s">
        <v>8</v>
      </c>
      <c r="E3" s="62" t="s">
        <v>9</v>
      </c>
      <c r="F3" s="62" t="s">
        <v>10</v>
      </c>
      <c r="G3" s="62" t="s">
        <v>11</v>
      </c>
      <c r="H3" s="11" t="s">
        <v>171</v>
      </c>
      <c r="I3" s="106" t="s">
        <v>250</v>
      </c>
      <c r="J3" s="11" t="s">
        <v>322</v>
      </c>
    </row>
    <row r="4" spans="2:10" ht="30" customHeight="1">
      <c r="B4" s="282" t="s">
        <v>136</v>
      </c>
      <c r="C4" s="284" t="s">
        <v>135</v>
      </c>
      <c r="D4" s="13">
        <v>1</v>
      </c>
      <c r="E4" s="84" t="s">
        <v>27</v>
      </c>
      <c r="F4" s="84" t="s">
        <v>12</v>
      </c>
      <c r="G4" s="84" t="s">
        <v>17</v>
      </c>
      <c r="H4" s="84">
        <v>2</v>
      </c>
      <c r="I4" s="96">
        <v>30</v>
      </c>
      <c r="J4" s="84" t="s">
        <v>266</v>
      </c>
    </row>
    <row r="5" spans="2:10" ht="30" customHeight="1">
      <c r="B5" s="268"/>
      <c r="C5" s="250"/>
      <c r="D5" s="12">
        <v>2</v>
      </c>
      <c r="E5" s="23" t="s">
        <v>28</v>
      </c>
      <c r="F5" s="23" t="s">
        <v>12</v>
      </c>
      <c r="G5" s="23" t="s">
        <v>16</v>
      </c>
      <c r="H5" s="23">
        <v>2</v>
      </c>
      <c r="I5" s="38">
        <v>30</v>
      </c>
      <c r="J5" s="23" t="s">
        <v>266</v>
      </c>
    </row>
    <row r="6" spans="2:10" ht="30" customHeight="1">
      <c r="B6" s="268"/>
      <c r="C6" s="250"/>
      <c r="D6" s="12">
        <v>3</v>
      </c>
      <c r="E6" s="2" t="s">
        <v>29</v>
      </c>
      <c r="F6" s="2" t="s">
        <v>12</v>
      </c>
      <c r="G6" s="2" t="s">
        <v>13</v>
      </c>
      <c r="H6" s="2">
        <v>2</v>
      </c>
      <c r="I6" s="39">
        <v>30</v>
      </c>
      <c r="J6" s="2" t="s">
        <v>266</v>
      </c>
    </row>
    <row r="7" spans="2:10" ht="30" customHeight="1">
      <c r="B7" s="268"/>
      <c r="C7" s="250"/>
      <c r="D7" s="12">
        <v>4</v>
      </c>
      <c r="E7" s="23" t="s">
        <v>48</v>
      </c>
      <c r="F7" s="23" t="s">
        <v>12</v>
      </c>
      <c r="G7" s="23" t="s">
        <v>14</v>
      </c>
      <c r="H7" s="23">
        <v>2</v>
      </c>
      <c r="I7" s="38">
        <v>30</v>
      </c>
      <c r="J7" s="23" t="s">
        <v>266</v>
      </c>
    </row>
    <row r="8" spans="2:10" ht="30" customHeight="1">
      <c r="B8" s="268"/>
      <c r="C8" s="250"/>
      <c r="D8" s="12">
        <v>5</v>
      </c>
      <c r="E8" s="2" t="s">
        <v>3</v>
      </c>
      <c r="F8" s="2" t="s">
        <v>18</v>
      </c>
      <c r="G8" s="2" t="s">
        <v>24</v>
      </c>
      <c r="H8" s="2">
        <v>2</v>
      </c>
      <c r="I8" s="39">
        <v>25</v>
      </c>
      <c r="J8" s="2" t="s">
        <v>279</v>
      </c>
    </row>
    <row r="9" spans="2:10" ht="30" customHeight="1">
      <c r="B9" s="268"/>
      <c r="C9" s="250"/>
      <c r="D9" s="12">
        <v>6</v>
      </c>
      <c r="E9" s="23" t="s">
        <v>32</v>
      </c>
      <c r="F9" s="23" t="s">
        <v>15</v>
      </c>
      <c r="G9" s="23" t="s">
        <v>17</v>
      </c>
      <c r="H9" s="23">
        <v>2</v>
      </c>
      <c r="I9" s="38">
        <v>22</v>
      </c>
      <c r="J9" s="23" t="s">
        <v>306</v>
      </c>
    </row>
    <row r="10" spans="2:10" ht="30" customHeight="1">
      <c r="B10" s="268"/>
      <c r="C10" s="250"/>
      <c r="D10" s="12">
        <v>7</v>
      </c>
      <c r="E10" s="2" t="s">
        <v>33</v>
      </c>
      <c r="F10" s="2" t="s">
        <v>15</v>
      </c>
      <c r="G10" s="2" t="s">
        <v>16</v>
      </c>
      <c r="H10" s="2">
        <v>2</v>
      </c>
      <c r="I10" s="39">
        <v>22</v>
      </c>
      <c r="J10" s="2" t="s">
        <v>306</v>
      </c>
    </row>
    <row r="11" spans="2:10" ht="30" customHeight="1">
      <c r="B11" s="268"/>
      <c r="C11" s="250"/>
      <c r="D11" s="12">
        <v>8</v>
      </c>
      <c r="E11" s="23" t="s">
        <v>49</v>
      </c>
      <c r="F11" s="23" t="s">
        <v>15</v>
      </c>
      <c r="G11" s="23" t="s">
        <v>14</v>
      </c>
      <c r="H11" s="23">
        <v>2</v>
      </c>
      <c r="I11" s="38">
        <v>22</v>
      </c>
      <c r="J11" s="23" t="s">
        <v>306</v>
      </c>
    </row>
    <row r="12" spans="2:10" ht="30" customHeight="1" thickBot="1">
      <c r="B12" s="268"/>
      <c r="C12" s="251"/>
      <c r="D12" s="16">
        <v>9</v>
      </c>
      <c r="E12" s="78" t="s">
        <v>5</v>
      </c>
      <c r="F12" s="78" t="s">
        <v>15</v>
      </c>
      <c r="G12" s="78" t="s">
        <v>13</v>
      </c>
      <c r="H12" s="78">
        <v>2</v>
      </c>
      <c r="I12" s="105">
        <v>22</v>
      </c>
      <c r="J12" s="78" t="s">
        <v>306</v>
      </c>
    </row>
    <row r="13" spans="2:10" ht="30" customHeight="1">
      <c r="B13" s="268"/>
      <c r="C13" s="249" t="s">
        <v>137</v>
      </c>
      <c r="D13" s="14">
        <v>10</v>
      </c>
      <c r="E13" s="22" t="s">
        <v>30</v>
      </c>
      <c r="F13" s="22" t="s">
        <v>12</v>
      </c>
      <c r="G13" s="22" t="s">
        <v>35</v>
      </c>
      <c r="H13" s="22">
        <v>3</v>
      </c>
      <c r="I13" s="91">
        <v>22</v>
      </c>
      <c r="J13" s="22" t="s">
        <v>267</v>
      </c>
    </row>
    <row r="14" spans="2:10" ht="30" customHeight="1">
      <c r="B14" s="268"/>
      <c r="C14" s="250"/>
      <c r="D14" s="12">
        <v>11</v>
      </c>
      <c r="E14" s="2" t="s">
        <v>31</v>
      </c>
      <c r="F14" s="2" t="s">
        <v>12</v>
      </c>
      <c r="G14" s="2" t="s">
        <v>59</v>
      </c>
      <c r="H14" s="2">
        <v>3</v>
      </c>
      <c r="I14" s="39">
        <v>22</v>
      </c>
      <c r="J14" s="2" t="s">
        <v>267</v>
      </c>
    </row>
    <row r="15" spans="2:10" ht="30" customHeight="1">
      <c r="B15" s="268"/>
      <c r="C15" s="250"/>
      <c r="D15" s="12">
        <v>12</v>
      </c>
      <c r="E15" s="23" t="s">
        <v>34</v>
      </c>
      <c r="F15" s="23" t="s">
        <v>12</v>
      </c>
      <c r="G15" s="23" t="s">
        <v>66</v>
      </c>
      <c r="H15" s="23">
        <v>3</v>
      </c>
      <c r="I15" s="38">
        <v>22</v>
      </c>
      <c r="J15" s="23" t="s">
        <v>267</v>
      </c>
    </row>
    <row r="16" spans="2:10" ht="30" customHeight="1" thickBot="1">
      <c r="B16" s="283"/>
      <c r="C16" s="273"/>
      <c r="D16" s="16">
        <v>13</v>
      </c>
      <c r="E16" s="78" t="s">
        <v>51</v>
      </c>
      <c r="F16" s="78" t="s">
        <v>12</v>
      </c>
      <c r="G16" s="78" t="s">
        <v>80</v>
      </c>
      <c r="H16" s="78">
        <v>3</v>
      </c>
      <c r="I16" s="105">
        <v>22</v>
      </c>
      <c r="J16" s="78" t="s">
        <v>267</v>
      </c>
    </row>
    <row r="17" spans="2:10" ht="30" customHeight="1">
      <c r="B17" s="278" t="s">
        <v>141</v>
      </c>
      <c r="C17" s="252" t="s">
        <v>148</v>
      </c>
      <c r="D17" s="14">
        <v>14</v>
      </c>
      <c r="E17" s="22" t="s">
        <v>0</v>
      </c>
      <c r="F17" s="22" t="s">
        <v>21</v>
      </c>
      <c r="G17" s="22" t="s">
        <v>90</v>
      </c>
      <c r="H17" s="22">
        <v>1.5</v>
      </c>
      <c r="I17" s="91">
        <v>30</v>
      </c>
      <c r="J17" s="22" t="s">
        <v>283</v>
      </c>
    </row>
    <row r="18" spans="2:10" ht="30" customHeight="1">
      <c r="B18" s="265"/>
      <c r="C18" s="253"/>
      <c r="D18" s="12">
        <v>15</v>
      </c>
      <c r="E18" s="2" t="s">
        <v>6</v>
      </c>
      <c r="F18" s="2" t="s">
        <v>21</v>
      </c>
      <c r="G18" s="2" t="s">
        <v>13</v>
      </c>
      <c r="H18" s="2">
        <v>1</v>
      </c>
      <c r="I18" s="39">
        <v>30</v>
      </c>
      <c r="J18" s="2" t="s">
        <v>300</v>
      </c>
    </row>
    <row r="19" spans="2:10" ht="30" customHeight="1">
      <c r="B19" s="265"/>
      <c r="C19" s="253"/>
      <c r="D19" s="12">
        <v>16</v>
      </c>
      <c r="E19" s="23" t="s">
        <v>1</v>
      </c>
      <c r="F19" s="23" t="s">
        <v>21</v>
      </c>
      <c r="G19" s="23" t="s">
        <v>14</v>
      </c>
      <c r="H19" s="23">
        <v>1</v>
      </c>
      <c r="I19" s="38">
        <v>30</v>
      </c>
      <c r="J19" s="23" t="s">
        <v>300</v>
      </c>
    </row>
    <row r="20" spans="2:10" ht="30" customHeight="1" thickBot="1">
      <c r="B20" s="265"/>
      <c r="C20" s="254"/>
      <c r="D20" s="16">
        <v>17</v>
      </c>
      <c r="E20" s="78" t="s">
        <v>2</v>
      </c>
      <c r="F20" s="78" t="s">
        <v>21</v>
      </c>
      <c r="G20" s="78" t="s">
        <v>25</v>
      </c>
      <c r="H20" s="78">
        <v>1</v>
      </c>
      <c r="I20" s="105">
        <v>30</v>
      </c>
      <c r="J20" s="78" t="s">
        <v>283</v>
      </c>
    </row>
    <row r="21" spans="2:10" ht="39" customHeight="1" thickBot="1">
      <c r="B21" s="265"/>
      <c r="C21" s="29" t="s">
        <v>142</v>
      </c>
      <c r="D21" s="14">
        <v>18</v>
      </c>
      <c r="E21" s="22" t="s">
        <v>4</v>
      </c>
      <c r="F21" s="22" t="s">
        <v>21</v>
      </c>
      <c r="G21" s="22" t="s">
        <v>22</v>
      </c>
      <c r="H21" s="22">
        <v>2</v>
      </c>
      <c r="I21" s="91">
        <v>15</v>
      </c>
      <c r="J21" s="22" t="s">
        <v>261</v>
      </c>
    </row>
    <row r="22" spans="2:10" ht="39" customHeight="1" thickBot="1">
      <c r="B22" s="266"/>
      <c r="C22" s="29" t="s">
        <v>143</v>
      </c>
      <c r="D22" s="15">
        <v>19</v>
      </c>
      <c r="E22" s="53" t="s">
        <v>39</v>
      </c>
      <c r="F22" s="53" t="s">
        <v>40</v>
      </c>
      <c r="G22" s="53" t="s">
        <v>41</v>
      </c>
      <c r="H22" s="53">
        <v>2</v>
      </c>
      <c r="I22" s="68">
        <v>40</v>
      </c>
      <c r="J22" s="53" t="s">
        <v>294</v>
      </c>
    </row>
    <row r="23" spans="2:10" ht="25.5" customHeight="1" thickBot="1">
      <c r="E23" s="5"/>
      <c r="F23" s="5"/>
      <c r="G23" s="5"/>
      <c r="H23" s="59">
        <f>SUM(H4:H22)</f>
        <v>38.5</v>
      </c>
      <c r="I23" s="104">
        <f>SUM(I4:I22)</f>
        <v>496</v>
      </c>
    </row>
    <row r="24" spans="2:10" ht="16.5" customHeight="1"/>
  </sheetData>
  <mergeCells count="7">
    <mergeCell ref="B2:J2"/>
    <mergeCell ref="B3:C3"/>
    <mergeCell ref="C17:C20"/>
    <mergeCell ref="B17:B22"/>
    <mergeCell ref="B4:B16"/>
    <mergeCell ref="C4:C12"/>
    <mergeCell ref="C13:C16"/>
  </mergeCells>
  <phoneticPr fontId="3" type="noConversion"/>
  <conditionalFormatting sqref="I21">
    <cfRule type="cellIs" dxfId="2" priority="3" operator="lessThan">
      <formula>0</formula>
    </cfRule>
  </conditionalFormatting>
  <pageMargins left="0.25" right="0.25" top="0.75" bottom="0.75" header="0.3" footer="0.3"/>
  <pageSetup paperSize="9" scale="6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D97C3-1346-4458-8228-5CC1F982223A}">
  <sheetPr>
    <pageSetUpPr fitToPage="1"/>
  </sheetPr>
  <dimension ref="B1:J35"/>
  <sheetViews>
    <sheetView workbookViewId="0">
      <selection activeCell="B2" sqref="B2:J2"/>
    </sheetView>
  </sheetViews>
  <sheetFormatPr baseColWidth="10" defaultRowHeight="15"/>
  <cols>
    <col min="2" max="3" width="24.28515625" customWidth="1"/>
    <col min="4" max="4" width="12.140625" customWidth="1"/>
    <col min="5" max="5" width="53" customWidth="1"/>
    <col min="6" max="6" width="29.28515625" customWidth="1"/>
    <col min="7" max="7" width="17" bestFit="1" customWidth="1"/>
    <col min="8" max="8" width="14" customWidth="1"/>
    <col min="9" max="9" width="19" style="5" customWidth="1"/>
    <col min="10" max="10" width="24.7109375" bestFit="1" customWidth="1"/>
  </cols>
  <sheetData>
    <row r="1" spans="2:10" ht="15.75" thickBot="1"/>
    <row r="2" spans="2:10" ht="126" customHeight="1" thickBot="1">
      <c r="B2" s="227" t="s">
        <v>328</v>
      </c>
      <c r="C2" s="228"/>
      <c r="D2" s="228"/>
      <c r="E2" s="228"/>
      <c r="F2" s="228"/>
      <c r="G2" s="228"/>
      <c r="H2" s="228"/>
      <c r="I2" s="228"/>
      <c r="J2" s="228"/>
    </row>
    <row r="3" spans="2:10" ht="48.75" customHeight="1" thickBot="1">
      <c r="B3" s="290" t="s">
        <v>133</v>
      </c>
      <c r="C3" s="291"/>
      <c r="D3" s="63" t="s">
        <v>8</v>
      </c>
      <c r="E3" s="62" t="s">
        <v>9</v>
      </c>
      <c r="F3" s="62" t="s">
        <v>10</v>
      </c>
      <c r="G3" s="62" t="s">
        <v>11</v>
      </c>
      <c r="H3" s="11" t="s">
        <v>171</v>
      </c>
      <c r="I3" s="106" t="s">
        <v>250</v>
      </c>
      <c r="J3" s="11" t="s">
        <v>322</v>
      </c>
    </row>
    <row r="4" spans="2:10" ht="30" customHeight="1">
      <c r="B4" s="282" t="s">
        <v>136</v>
      </c>
      <c r="C4" s="272" t="s">
        <v>135</v>
      </c>
      <c r="D4" s="141">
        <v>1</v>
      </c>
      <c r="E4" s="171" t="s">
        <v>27</v>
      </c>
      <c r="F4" s="172" t="s">
        <v>18</v>
      </c>
      <c r="G4" s="172" t="s">
        <v>16</v>
      </c>
      <c r="H4" s="172">
        <v>2</v>
      </c>
      <c r="I4" s="173">
        <v>26</v>
      </c>
      <c r="J4" s="172" t="s">
        <v>255</v>
      </c>
    </row>
    <row r="5" spans="2:10" ht="30" customHeight="1">
      <c r="B5" s="268"/>
      <c r="C5" s="253"/>
      <c r="D5" s="136">
        <v>2</v>
      </c>
      <c r="E5" s="174" t="s">
        <v>28</v>
      </c>
      <c r="F5" s="51" t="s">
        <v>18</v>
      </c>
      <c r="G5" s="51" t="s">
        <v>105</v>
      </c>
      <c r="H5" s="51">
        <v>2</v>
      </c>
      <c r="I5" s="79">
        <v>26</v>
      </c>
      <c r="J5" s="51" t="s">
        <v>295</v>
      </c>
    </row>
    <row r="6" spans="2:10" ht="30" customHeight="1">
      <c r="B6" s="268"/>
      <c r="C6" s="253"/>
      <c r="D6" s="136">
        <v>3</v>
      </c>
      <c r="E6" s="174" t="s">
        <v>237</v>
      </c>
      <c r="F6" s="51" t="s">
        <v>21</v>
      </c>
      <c r="G6" s="51" t="s">
        <v>14</v>
      </c>
      <c r="H6" s="51">
        <v>1</v>
      </c>
      <c r="I6" s="79">
        <v>28</v>
      </c>
      <c r="J6" s="51" t="s">
        <v>255</v>
      </c>
    </row>
    <row r="7" spans="2:10" ht="30" customHeight="1">
      <c r="B7" s="268"/>
      <c r="C7" s="253"/>
      <c r="D7" s="136">
        <v>4</v>
      </c>
      <c r="E7" s="174" t="s">
        <v>77</v>
      </c>
      <c r="F7" s="52" t="s">
        <v>36</v>
      </c>
      <c r="G7" s="52" t="s">
        <v>106</v>
      </c>
      <c r="H7" s="52">
        <v>2</v>
      </c>
      <c r="I7" s="100">
        <v>26</v>
      </c>
      <c r="J7" s="52" t="s">
        <v>258</v>
      </c>
    </row>
    <row r="8" spans="2:10" ht="30" customHeight="1">
      <c r="B8" s="268"/>
      <c r="C8" s="253"/>
      <c r="D8" s="136">
        <v>5</v>
      </c>
      <c r="E8" s="174" t="s">
        <v>32</v>
      </c>
      <c r="F8" s="51" t="s">
        <v>12</v>
      </c>
      <c r="G8" s="51" t="s">
        <v>105</v>
      </c>
      <c r="H8" s="51">
        <v>2</v>
      </c>
      <c r="I8" s="79">
        <v>28</v>
      </c>
      <c r="J8" s="51" t="s">
        <v>256</v>
      </c>
    </row>
    <row r="9" spans="2:10" ht="30" customHeight="1">
      <c r="B9" s="268"/>
      <c r="C9" s="253"/>
      <c r="D9" s="136">
        <v>6</v>
      </c>
      <c r="E9" s="174" t="s">
        <v>33</v>
      </c>
      <c r="F9" s="52" t="s">
        <v>12</v>
      </c>
      <c r="G9" s="52" t="s">
        <v>81</v>
      </c>
      <c r="H9" s="52">
        <v>2</v>
      </c>
      <c r="I9" s="100">
        <v>28</v>
      </c>
      <c r="J9" s="52" t="s">
        <v>256</v>
      </c>
    </row>
    <row r="10" spans="2:10" ht="30" customHeight="1">
      <c r="B10" s="268"/>
      <c r="C10" s="253"/>
      <c r="D10" s="136">
        <v>7</v>
      </c>
      <c r="E10" s="174" t="s">
        <v>49</v>
      </c>
      <c r="F10" s="51" t="s">
        <v>12</v>
      </c>
      <c r="G10" s="51" t="s">
        <v>19</v>
      </c>
      <c r="H10" s="51">
        <v>2</v>
      </c>
      <c r="I10" s="79">
        <v>28</v>
      </c>
      <c r="J10" s="51" t="s">
        <v>256</v>
      </c>
    </row>
    <row r="11" spans="2:10" ht="30" customHeight="1">
      <c r="B11" s="268"/>
      <c r="C11" s="253"/>
      <c r="D11" s="136">
        <v>8</v>
      </c>
      <c r="E11" s="174" t="s">
        <v>78</v>
      </c>
      <c r="F11" s="51" t="s">
        <v>12</v>
      </c>
      <c r="G11" s="51" t="s">
        <v>17</v>
      </c>
      <c r="H11" s="51">
        <v>2</v>
      </c>
      <c r="I11" s="79">
        <v>28</v>
      </c>
      <c r="J11" s="51" t="s">
        <v>283</v>
      </c>
    </row>
    <row r="12" spans="2:10" ht="30" customHeight="1" thickBot="1">
      <c r="B12" s="268"/>
      <c r="C12" s="254"/>
      <c r="D12" s="138">
        <v>9</v>
      </c>
      <c r="E12" s="175" t="s">
        <v>79</v>
      </c>
      <c r="F12" s="69" t="s">
        <v>124</v>
      </c>
      <c r="G12" s="69" t="s">
        <v>16</v>
      </c>
      <c r="H12" s="69">
        <v>2</v>
      </c>
      <c r="I12" s="176">
        <v>28</v>
      </c>
      <c r="J12" s="69" t="s">
        <v>283</v>
      </c>
    </row>
    <row r="13" spans="2:10" ht="30" customHeight="1">
      <c r="B13" s="268"/>
      <c r="C13" s="252" t="s">
        <v>137</v>
      </c>
      <c r="D13" s="135">
        <v>10</v>
      </c>
      <c r="E13" s="177" t="s">
        <v>30</v>
      </c>
      <c r="F13" s="50" t="s">
        <v>12</v>
      </c>
      <c r="G13" s="50" t="s">
        <v>111</v>
      </c>
      <c r="H13" s="50">
        <v>3</v>
      </c>
      <c r="I13" s="157">
        <v>15</v>
      </c>
      <c r="J13" s="50" t="s">
        <v>257</v>
      </c>
    </row>
    <row r="14" spans="2:10" ht="30" customHeight="1">
      <c r="B14" s="268"/>
      <c r="C14" s="253"/>
      <c r="D14" s="136">
        <v>11</v>
      </c>
      <c r="E14" s="174" t="s">
        <v>31</v>
      </c>
      <c r="F14" s="52" t="s">
        <v>12</v>
      </c>
      <c r="G14" s="52" t="s">
        <v>38</v>
      </c>
      <c r="H14" s="52">
        <v>3</v>
      </c>
      <c r="I14" s="100">
        <v>15</v>
      </c>
      <c r="J14" s="52" t="s">
        <v>257</v>
      </c>
    </row>
    <row r="15" spans="2:10" ht="30" customHeight="1">
      <c r="B15" s="268"/>
      <c r="C15" s="253"/>
      <c r="D15" s="136">
        <v>12</v>
      </c>
      <c r="E15" s="174" t="s">
        <v>34</v>
      </c>
      <c r="F15" s="52" t="s">
        <v>36</v>
      </c>
      <c r="G15" s="52" t="s">
        <v>52</v>
      </c>
      <c r="H15" s="52">
        <v>3</v>
      </c>
      <c r="I15" s="100">
        <v>15</v>
      </c>
      <c r="J15" s="52" t="s">
        <v>290</v>
      </c>
    </row>
    <row r="16" spans="2:10" ht="30" customHeight="1">
      <c r="B16" s="268"/>
      <c r="C16" s="253"/>
      <c r="D16" s="136">
        <v>13</v>
      </c>
      <c r="E16" s="151" t="s">
        <v>51</v>
      </c>
      <c r="F16" s="51" t="s">
        <v>36</v>
      </c>
      <c r="G16" s="51" t="s">
        <v>53</v>
      </c>
      <c r="H16" s="51">
        <v>3</v>
      </c>
      <c r="I16" s="79">
        <v>15</v>
      </c>
      <c r="J16" s="51" t="s">
        <v>290</v>
      </c>
    </row>
    <row r="17" spans="2:10" ht="30" customHeight="1">
      <c r="B17" s="268"/>
      <c r="C17" s="253"/>
      <c r="D17" s="136">
        <v>14</v>
      </c>
      <c r="E17" s="151" t="s">
        <v>238</v>
      </c>
      <c r="F17" s="51" t="s">
        <v>18</v>
      </c>
      <c r="G17" s="51" t="s">
        <v>45</v>
      </c>
      <c r="H17" s="51">
        <v>1</v>
      </c>
      <c r="I17" s="79">
        <v>15</v>
      </c>
      <c r="J17" s="51" t="s">
        <v>285</v>
      </c>
    </row>
    <row r="18" spans="2:10" ht="30" customHeight="1">
      <c r="B18" s="268"/>
      <c r="C18" s="253"/>
      <c r="D18" s="136">
        <v>15</v>
      </c>
      <c r="E18" s="151" t="s">
        <v>189</v>
      </c>
      <c r="F18" s="51" t="s">
        <v>56</v>
      </c>
      <c r="G18" s="51" t="s">
        <v>45</v>
      </c>
      <c r="H18" s="51">
        <v>1</v>
      </c>
      <c r="I18" s="79">
        <v>15</v>
      </c>
      <c r="J18" s="76" t="s">
        <v>286</v>
      </c>
    </row>
    <row r="19" spans="2:10" ht="30" customHeight="1">
      <c r="B19" s="268"/>
      <c r="C19" s="253"/>
      <c r="D19" s="136">
        <v>16</v>
      </c>
      <c r="E19" s="151" t="s">
        <v>242</v>
      </c>
      <c r="F19" s="51" t="s">
        <v>56</v>
      </c>
      <c r="G19" s="51" t="s">
        <v>14</v>
      </c>
      <c r="H19" s="51">
        <v>1</v>
      </c>
      <c r="I19" s="79">
        <v>15</v>
      </c>
      <c r="J19" s="76" t="s">
        <v>257</v>
      </c>
    </row>
    <row r="20" spans="2:10" ht="30" customHeight="1" thickBot="1">
      <c r="B20" s="286"/>
      <c r="C20" s="254"/>
      <c r="D20" s="137">
        <v>17</v>
      </c>
      <c r="E20" s="153" t="s">
        <v>243</v>
      </c>
      <c r="F20" s="53" t="s">
        <v>40</v>
      </c>
      <c r="G20" s="53" t="s">
        <v>14</v>
      </c>
      <c r="H20" s="53">
        <v>1</v>
      </c>
      <c r="I20" s="68">
        <v>15</v>
      </c>
      <c r="J20" s="53" t="s">
        <v>257</v>
      </c>
    </row>
    <row r="21" spans="2:10" ht="30" customHeight="1">
      <c r="B21" s="287" t="s">
        <v>140</v>
      </c>
      <c r="C21" s="252" t="s">
        <v>139</v>
      </c>
      <c r="D21" s="135">
        <v>18</v>
      </c>
      <c r="E21" s="150" t="s">
        <v>239</v>
      </c>
      <c r="F21" s="50" t="s">
        <v>21</v>
      </c>
      <c r="G21" s="50" t="s">
        <v>50</v>
      </c>
      <c r="H21" s="50">
        <v>1.5</v>
      </c>
      <c r="I21" s="157">
        <v>15</v>
      </c>
      <c r="J21" s="43" t="s">
        <v>280</v>
      </c>
    </row>
    <row r="22" spans="2:10" ht="30" customHeight="1">
      <c r="B22" s="288"/>
      <c r="C22" s="253"/>
      <c r="D22" s="136">
        <v>19</v>
      </c>
      <c r="E22" s="151" t="s">
        <v>240</v>
      </c>
      <c r="F22" s="51" t="s">
        <v>21</v>
      </c>
      <c r="G22" s="51" t="s">
        <v>55</v>
      </c>
      <c r="H22" s="51">
        <v>1.5</v>
      </c>
      <c r="I22" s="100">
        <v>15</v>
      </c>
      <c r="J22" s="43" t="s">
        <v>280</v>
      </c>
    </row>
    <row r="23" spans="2:10" ht="30" customHeight="1" thickBot="1">
      <c r="B23" s="289"/>
      <c r="C23" s="254"/>
      <c r="D23" s="137">
        <v>20</v>
      </c>
      <c r="E23" s="153" t="s">
        <v>241</v>
      </c>
      <c r="F23" s="53" t="s">
        <v>40</v>
      </c>
      <c r="G23" s="53" t="s">
        <v>66</v>
      </c>
      <c r="H23" s="53">
        <v>1.5</v>
      </c>
      <c r="I23" s="68">
        <v>15</v>
      </c>
      <c r="J23" s="49" t="s">
        <v>280</v>
      </c>
    </row>
    <row r="24" spans="2:10" ht="30" customHeight="1">
      <c r="B24" s="285" t="s">
        <v>141</v>
      </c>
      <c r="C24" s="252" t="s">
        <v>148</v>
      </c>
      <c r="D24" s="135">
        <v>21</v>
      </c>
      <c r="E24" s="177" t="s">
        <v>69</v>
      </c>
      <c r="F24" s="50" t="s">
        <v>23</v>
      </c>
      <c r="G24" s="50" t="s">
        <v>13</v>
      </c>
      <c r="H24" s="50">
        <v>1</v>
      </c>
      <c r="I24" s="157">
        <v>30</v>
      </c>
      <c r="J24" s="177" t="s">
        <v>255</v>
      </c>
    </row>
    <row r="25" spans="2:10" ht="30" customHeight="1">
      <c r="B25" s="265"/>
      <c r="C25" s="253"/>
      <c r="D25" s="136">
        <v>22</v>
      </c>
      <c r="E25" s="174" t="s">
        <v>70</v>
      </c>
      <c r="F25" s="52" t="s">
        <v>21</v>
      </c>
      <c r="G25" s="52" t="s">
        <v>13</v>
      </c>
      <c r="H25" s="52">
        <v>1</v>
      </c>
      <c r="I25" s="100">
        <v>30</v>
      </c>
      <c r="J25" s="151" t="s">
        <v>255</v>
      </c>
    </row>
    <row r="26" spans="2:10" ht="30" customHeight="1">
      <c r="B26" s="265"/>
      <c r="C26" s="253"/>
      <c r="D26" s="136">
        <v>23</v>
      </c>
      <c r="E26" s="151" t="s">
        <v>234</v>
      </c>
      <c r="F26" s="52" t="s">
        <v>23</v>
      </c>
      <c r="G26" s="52" t="s">
        <v>75</v>
      </c>
      <c r="H26" s="52">
        <v>1</v>
      </c>
      <c r="I26" s="100">
        <v>30</v>
      </c>
      <c r="J26" s="151" t="s">
        <v>291</v>
      </c>
    </row>
    <row r="27" spans="2:10" ht="30" customHeight="1" thickBot="1">
      <c r="B27" s="265"/>
      <c r="C27" s="261"/>
      <c r="D27" s="137">
        <v>24</v>
      </c>
      <c r="E27" s="178" t="s">
        <v>235</v>
      </c>
      <c r="F27" s="53" t="s">
        <v>21</v>
      </c>
      <c r="G27" s="53" t="s">
        <v>75</v>
      </c>
      <c r="H27" s="53">
        <v>1</v>
      </c>
      <c r="I27" s="68">
        <v>30</v>
      </c>
      <c r="J27" s="178" t="s">
        <v>291</v>
      </c>
    </row>
    <row r="28" spans="2:10" ht="30" customHeight="1" thickBot="1">
      <c r="B28" s="265"/>
      <c r="C28" s="29" t="s">
        <v>247</v>
      </c>
      <c r="D28" s="135">
        <v>25</v>
      </c>
      <c r="E28" s="177" t="s">
        <v>4</v>
      </c>
      <c r="F28" s="50" t="s">
        <v>23</v>
      </c>
      <c r="G28" s="50" t="s">
        <v>74</v>
      </c>
      <c r="H28" s="50">
        <v>2</v>
      </c>
      <c r="I28" s="157">
        <v>13</v>
      </c>
      <c r="J28" s="50" t="s">
        <v>261</v>
      </c>
    </row>
    <row r="29" spans="2:10" ht="32.25" customHeight="1" thickBot="1">
      <c r="B29" s="265"/>
      <c r="C29" s="29" t="s">
        <v>246</v>
      </c>
      <c r="D29" s="136">
        <v>26</v>
      </c>
      <c r="E29" s="174" t="s">
        <v>39</v>
      </c>
      <c r="F29" s="51" t="s">
        <v>40</v>
      </c>
      <c r="G29" s="51" t="s">
        <v>96</v>
      </c>
      <c r="H29" s="51">
        <v>2</v>
      </c>
      <c r="I29" s="79">
        <v>40</v>
      </c>
      <c r="J29" s="51" t="s">
        <v>262</v>
      </c>
    </row>
    <row r="30" spans="2:10" ht="30" customHeight="1">
      <c r="B30" s="265"/>
      <c r="C30" s="252" t="s">
        <v>245</v>
      </c>
      <c r="D30" s="136">
        <v>27</v>
      </c>
      <c r="E30" s="174" t="s">
        <v>109</v>
      </c>
      <c r="F30" s="51" t="s">
        <v>56</v>
      </c>
      <c r="G30" s="51" t="s">
        <v>108</v>
      </c>
      <c r="H30" s="51">
        <v>2</v>
      </c>
      <c r="I30" s="79">
        <v>15</v>
      </c>
      <c r="J30" s="51" t="s">
        <v>268</v>
      </c>
    </row>
    <row r="31" spans="2:10" ht="30" customHeight="1">
      <c r="B31" s="265"/>
      <c r="C31" s="263"/>
      <c r="D31" s="136">
        <v>28</v>
      </c>
      <c r="E31" s="151" t="s">
        <v>251</v>
      </c>
      <c r="F31" s="52" t="s">
        <v>131</v>
      </c>
      <c r="G31" s="52" t="s">
        <v>81</v>
      </c>
      <c r="H31" s="52">
        <v>1</v>
      </c>
      <c r="I31" s="79">
        <v>26</v>
      </c>
      <c r="J31" s="52" t="s">
        <v>264</v>
      </c>
    </row>
    <row r="32" spans="2:10" ht="30" customHeight="1" thickBot="1">
      <c r="B32" s="265"/>
      <c r="C32" s="254"/>
      <c r="D32" s="136">
        <v>29</v>
      </c>
      <c r="E32" s="151" t="s">
        <v>252</v>
      </c>
      <c r="F32" s="52" t="s">
        <v>131</v>
      </c>
      <c r="G32" s="52" t="s">
        <v>19</v>
      </c>
      <c r="H32" s="52">
        <v>1</v>
      </c>
      <c r="I32" s="79">
        <v>26</v>
      </c>
      <c r="J32" s="52" t="s">
        <v>285</v>
      </c>
    </row>
    <row r="33" spans="2:10" ht="30" customHeight="1">
      <c r="B33" s="265"/>
      <c r="C33" s="262" t="s">
        <v>146</v>
      </c>
      <c r="D33" s="136">
        <v>30</v>
      </c>
      <c r="E33" s="174" t="s">
        <v>236</v>
      </c>
      <c r="F33" s="51" t="s">
        <v>23</v>
      </c>
      <c r="G33" s="51" t="s">
        <v>55</v>
      </c>
      <c r="H33" s="51">
        <v>1.5</v>
      </c>
      <c r="I33" s="79">
        <v>15</v>
      </c>
      <c r="J33" s="51" t="s">
        <v>285</v>
      </c>
    </row>
    <row r="34" spans="2:10" ht="30" customHeight="1" thickBot="1">
      <c r="B34" s="266"/>
      <c r="C34" s="264"/>
      <c r="D34" s="137">
        <v>31</v>
      </c>
      <c r="E34" s="178" t="s">
        <v>244</v>
      </c>
      <c r="F34" s="61" t="s">
        <v>21</v>
      </c>
      <c r="G34" s="61" t="s">
        <v>55</v>
      </c>
      <c r="H34" s="61">
        <v>1.5</v>
      </c>
      <c r="I34" s="147">
        <v>15</v>
      </c>
      <c r="J34" s="61" t="s">
        <v>285</v>
      </c>
    </row>
    <row r="35" spans="2:10" ht="26.25" customHeight="1" thickBot="1">
      <c r="H35" s="59">
        <f>SUM(H4:H34)</f>
        <v>52.5</v>
      </c>
      <c r="I35" s="104">
        <f>SUM(I4:I34)</f>
        <v>681</v>
      </c>
    </row>
  </sheetData>
  <mergeCells count="11">
    <mergeCell ref="B3:C3"/>
    <mergeCell ref="C4:C12"/>
    <mergeCell ref="C13:C20"/>
    <mergeCell ref="C21:C23"/>
    <mergeCell ref="B2:J2"/>
    <mergeCell ref="C24:C27"/>
    <mergeCell ref="B24:B34"/>
    <mergeCell ref="B4:B20"/>
    <mergeCell ref="B21:B23"/>
    <mergeCell ref="C30:C32"/>
    <mergeCell ref="C33:C34"/>
  </mergeCells>
  <phoneticPr fontId="3" type="noConversion"/>
  <hyperlinks>
    <hyperlink ref="E21" r:id="rId1" xr:uid="{298C4121-4B65-4AB6-AA54-7B8F375A096C}"/>
    <hyperlink ref="E22:E23" r:id="rId2" display="PREPARAD@S PARA EL MUNDO ACTUAL 1" xr:uid="{EAC3482C-B8DC-4688-B37E-6CA8F5F126E1}"/>
  </hyperlinks>
  <pageMargins left="0.25" right="0.25" top="0.75" bottom="0.75" header="0.3" footer="0.3"/>
  <pageSetup paperSize="9" scale="43" orientation="landscape" r:id="rId3"/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FCA9B-A258-4AC5-9460-B7F9494B9F87}">
  <sheetPr>
    <pageSetUpPr fitToPage="1"/>
  </sheetPr>
  <dimension ref="B1:J8"/>
  <sheetViews>
    <sheetView topLeftCell="A2" zoomScale="90" zoomScaleNormal="90" workbookViewId="0">
      <selection activeCell="B2" sqref="B2:J2"/>
    </sheetView>
  </sheetViews>
  <sheetFormatPr baseColWidth="10" defaultRowHeight="15"/>
  <cols>
    <col min="2" max="2" width="33.85546875" customWidth="1"/>
    <col min="3" max="3" width="40.85546875" customWidth="1"/>
    <col min="4" max="4" width="17.28515625" customWidth="1"/>
    <col min="5" max="5" width="31.85546875" customWidth="1"/>
    <col min="6" max="6" width="26.85546875" customWidth="1"/>
    <col min="7" max="7" width="24.85546875" customWidth="1"/>
    <col min="8" max="8" width="21" customWidth="1"/>
    <col min="9" max="9" width="25.5703125" customWidth="1"/>
    <col min="10" max="10" width="28.140625" customWidth="1"/>
  </cols>
  <sheetData>
    <row r="1" spans="2:10" ht="15.75" thickBot="1"/>
    <row r="2" spans="2:10" ht="126" customHeight="1" thickBot="1">
      <c r="B2" s="227" t="s">
        <v>165</v>
      </c>
      <c r="C2" s="228"/>
      <c r="D2" s="228"/>
      <c r="E2" s="228"/>
      <c r="F2" s="228"/>
      <c r="G2" s="228"/>
      <c r="H2" s="228"/>
      <c r="I2" s="228"/>
      <c r="J2" s="292"/>
    </row>
    <row r="3" spans="2:10" ht="33.75" customHeight="1" thickBot="1">
      <c r="B3" s="290" t="s">
        <v>133</v>
      </c>
      <c r="C3" s="291"/>
      <c r="D3" s="63" t="s">
        <v>8</v>
      </c>
      <c r="E3" s="62" t="s">
        <v>9</v>
      </c>
      <c r="F3" s="62" t="s">
        <v>10</v>
      </c>
      <c r="G3" s="62" t="s">
        <v>11</v>
      </c>
      <c r="H3" s="11" t="s">
        <v>171</v>
      </c>
      <c r="I3" s="106" t="s">
        <v>250</v>
      </c>
      <c r="J3" s="179" t="s">
        <v>322</v>
      </c>
    </row>
    <row r="4" spans="2:10" ht="38.25" customHeight="1" thickBot="1">
      <c r="B4" s="139" t="s">
        <v>136</v>
      </c>
      <c r="C4" s="140" t="s">
        <v>137</v>
      </c>
      <c r="D4" s="142">
        <v>1</v>
      </c>
      <c r="E4" s="143" t="s">
        <v>167</v>
      </c>
      <c r="F4" s="143" t="s">
        <v>166</v>
      </c>
      <c r="G4" s="143" t="s">
        <v>55</v>
      </c>
      <c r="H4" s="143">
        <v>3</v>
      </c>
      <c r="I4" s="143">
        <v>25</v>
      </c>
      <c r="J4" s="19" t="s">
        <v>294</v>
      </c>
    </row>
    <row r="5" spans="2:10" ht="30" customHeight="1" thickBot="1">
      <c r="B5" s="243" t="s">
        <v>169</v>
      </c>
      <c r="C5" s="194" t="s">
        <v>142</v>
      </c>
      <c r="D5" s="211">
        <v>2</v>
      </c>
      <c r="E5" s="212" t="s">
        <v>54</v>
      </c>
      <c r="F5" s="212" t="s">
        <v>23</v>
      </c>
      <c r="G5" s="212" t="s">
        <v>35</v>
      </c>
      <c r="H5" s="212">
        <v>1.5</v>
      </c>
      <c r="I5" s="212">
        <v>25</v>
      </c>
      <c r="J5" s="76" t="s">
        <v>286</v>
      </c>
    </row>
    <row r="6" spans="2:10" ht="30" customHeight="1">
      <c r="B6" s="244"/>
      <c r="C6" s="252" t="s">
        <v>146</v>
      </c>
      <c r="D6" s="14">
        <v>3</v>
      </c>
      <c r="E6" s="10" t="s">
        <v>89</v>
      </c>
      <c r="F6" s="10" t="s">
        <v>56</v>
      </c>
      <c r="G6" s="10" t="s">
        <v>38</v>
      </c>
      <c r="H6" s="10">
        <v>1.5</v>
      </c>
      <c r="I6" s="10">
        <v>25</v>
      </c>
      <c r="J6" s="213" t="s">
        <v>286</v>
      </c>
    </row>
    <row r="7" spans="2:10" ht="30" customHeight="1" thickBot="1">
      <c r="B7" s="245"/>
      <c r="C7" s="254"/>
      <c r="D7" s="15">
        <v>4</v>
      </c>
      <c r="E7" s="112" t="s">
        <v>168</v>
      </c>
      <c r="F7" s="112" t="s">
        <v>21</v>
      </c>
      <c r="G7" s="112" t="s">
        <v>80</v>
      </c>
      <c r="H7" s="112">
        <v>1.5</v>
      </c>
      <c r="I7" s="112">
        <v>25</v>
      </c>
      <c r="J7" s="112" t="s">
        <v>292</v>
      </c>
    </row>
    <row r="8" spans="2:10" ht="15.75" thickBot="1">
      <c r="H8" s="59">
        <f>SUM(H4:H7)</f>
        <v>7.5</v>
      </c>
      <c r="I8" s="104">
        <f>SUM(I4:I7)</f>
        <v>100</v>
      </c>
    </row>
  </sheetData>
  <mergeCells count="4">
    <mergeCell ref="C6:C7"/>
    <mergeCell ref="B5:B7"/>
    <mergeCell ref="B3:C3"/>
    <mergeCell ref="B2:J2"/>
  </mergeCells>
  <phoneticPr fontId="3" type="noConversion"/>
  <pageMargins left="0.25" right="0.25" top="0.75" bottom="0.75" header="0.3" footer="0.3"/>
  <pageSetup paperSize="9" scale="54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D816C-0357-4224-8CCB-9AD227AFF2DD}">
  <sheetPr>
    <pageSetUpPr fitToPage="1"/>
  </sheetPr>
  <dimension ref="B2:J19"/>
  <sheetViews>
    <sheetView workbookViewId="0">
      <selection activeCell="B2" sqref="B2:J2"/>
    </sheetView>
  </sheetViews>
  <sheetFormatPr baseColWidth="10" defaultRowHeight="15"/>
  <cols>
    <col min="2" max="2" width="24.28515625" customWidth="1"/>
    <col min="3" max="3" width="28" customWidth="1"/>
    <col min="4" max="4" width="12.140625" customWidth="1"/>
    <col min="5" max="5" width="33.28515625" customWidth="1"/>
    <col min="6" max="6" width="22.140625" customWidth="1"/>
    <col min="7" max="7" width="26.7109375" customWidth="1"/>
    <col min="8" max="8" width="20.28515625" customWidth="1"/>
    <col min="9" max="9" width="19" customWidth="1"/>
    <col min="10" max="10" width="26.5703125" customWidth="1"/>
  </cols>
  <sheetData>
    <row r="2" spans="2:10" ht="126" customHeight="1" thickBot="1">
      <c r="B2" s="293" t="s">
        <v>176</v>
      </c>
      <c r="C2" s="294"/>
      <c r="D2" s="294"/>
      <c r="E2" s="294"/>
      <c r="F2" s="294"/>
      <c r="G2" s="294"/>
      <c r="H2" s="294"/>
      <c r="I2" s="294"/>
      <c r="J2" s="294"/>
    </row>
    <row r="3" spans="2:10" ht="33.75" customHeight="1" thickBot="1">
      <c r="B3" s="290" t="s">
        <v>133</v>
      </c>
      <c r="C3" s="291"/>
      <c r="D3" s="63" t="s">
        <v>8</v>
      </c>
      <c r="E3" s="62" t="s">
        <v>9</v>
      </c>
      <c r="F3" s="62" t="s">
        <v>10</v>
      </c>
      <c r="G3" s="62" t="s">
        <v>11</v>
      </c>
      <c r="H3" s="11" t="s">
        <v>171</v>
      </c>
      <c r="I3" s="106" t="s">
        <v>250</v>
      </c>
      <c r="J3" s="214" t="s">
        <v>322</v>
      </c>
    </row>
    <row r="4" spans="2:10" ht="30" customHeight="1">
      <c r="B4" s="229" t="s">
        <v>136</v>
      </c>
      <c r="C4" s="262" t="s">
        <v>135</v>
      </c>
      <c r="D4" s="14">
        <v>1</v>
      </c>
      <c r="E4" s="23" t="s">
        <v>330</v>
      </c>
      <c r="F4" s="22" t="s">
        <v>40</v>
      </c>
      <c r="G4" s="22" t="s">
        <v>110</v>
      </c>
      <c r="H4" s="22">
        <v>2</v>
      </c>
      <c r="I4" s="91">
        <v>16</v>
      </c>
      <c r="J4" s="215" t="s">
        <v>293</v>
      </c>
    </row>
    <row r="5" spans="2:10" ht="30" customHeight="1">
      <c r="B5" s="230"/>
      <c r="C5" s="263"/>
      <c r="D5" s="12">
        <v>2</v>
      </c>
      <c r="E5" s="51" t="s">
        <v>331</v>
      </c>
      <c r="F5" s="51" t="s">
        <v>56</v>
      </c>
      <c r="G5" s="51" t="s">
        <v>84</v>
      </c>
      <c r="H5" s="51">
        <v>2</v>
      </c>
      <c r="I5" s="79">
        <v>16</v>
      </c>
      <c r="J5" s="216" t="s">
        <v>293</v>
      </c>
    </row>
    <row r="6" spans="2:10" ht="30" customHeight="1">
      <c r="B6" s="230"/>
      <c r="C6" s="263"/>
      <c r="D6" s="12">
        <v>3</v>
      </c>
      <c r="E6" s="23" t="s">
        <v>332</v>
      </c>
      <c r="F6" s="23" t="s">
        <v>21</v>
      </c>
      <c r="G6" s="23" t="s">
        <v>110</v>
      </c>
      <c r="H6" s="23">
        <v>2</v>
      </c>
      <c r="I6" s="38">
        <v>16</v>
      </c>
      <c r="J6" s="217" t="s">
        <v>293</v>
      </c>
    </row>
    <row r="7" spans="2:10" ht="30" customHeight="1">
      <c r="B7" s="230"/>
      <c r="C7" s="263"/>
      <c r="D7" s="12">
        <v>4</v>
      </c>
      <c r="E7" s="51" t="s">
        <v>333</v>
      </c>
      <c r="F7" s="51" t="s">
        <v>40</v>
      </c>
      <c r="G7" s="51" t="s">
        <v>84</v>
      </c>
      <c r="H7" s="51">
        <v>2</v>
      </c>
      <c r="I7" s="79">
        <v>16</v>
      </c>
      <c r="J7" s="216" t="s">
        <v>293</v>
      </c>
    </row>
    <row r="8" spans="2:10" ht="30" customHeight="1">
      <c r="B8" s="230"/>
      <c r="C8" s="263"/>
      <c r="D8" s="12">
        <v>5</v>
      </c>
      <c r="E8" s="23" t="s">
        <v>334</v>
      </c>
      <c r="F8" s="23" t="s">
        <v>56</v>
      </c>
      <c r="G8" s="23" t="s">
        <v>110</v>
      </c>
      <c r="H8" s="23">
        <v>2</v>
      </c>
      <c r="I8" s="38">
        <v>16</v>
      </c>
      <c r="J8" s="217" t="s">
        <v>293</v>
      </c>
    </row>
    <row r="9" spans="2:10" ht="30" customHeight="1">
      <c r="B9" s="230"/>
      <c r="C9" s="263"/>
      <c r="D9" s="12">
        <v>6</v>
      </c>
      <c r="E9" s="51" t="s">
        <v>160</v>
      </c>
      <c r="F9" s="65" t="s">
        <v>20</v>
      </c>
      <c r="G9" s="65" t="s">
        <v>74</v>
      </c>
      <c r="H9" s="65">
        <v>2</v>
      </c>
      <c r="I9" s="148">
        <v>15</v>
      </c>
      <c r="J9" s="218" t="s">
        <v>286</v>
      </c>
    </row>
    <row r="10" spans="2:10" ht="30" customHeight="1">
      <c r="B10" s="230"/>
      <c r="C10" s="263"/>
      <c r="D10" s="12">
        <v>7</v>
      </c>
      <c r="E10" s="23" t="s">
        <v>161</v>
      </c>
      <c r="F10" s="23" t="s">
        <v>40</v>
      </c>
      <c r="G10" s="23" t="s">
        <v>74</v>
      </c>
      <c r="H10" s="23">
        <v>2</v>
      </c>
      <c r="I10" s="38">
        <v>15</v>
      </c>
      <c r="J10" s="217" t="s">
        <v>268</v>
      </c>
    </row>
    <row r="11" spans="2:10" ht="30" customHeight="1">
      <c r="B11" s="230"/>
      <c r="C11" s="263"/>
      <c r="D11" s="12">
        <v>8</v>
      </c>
      <c r="E11" s="2" t="s">
        <v>162</v>
      </c>
      <c r="F11" s="113" t="s">
        <v>56</v>
      </c>
      <c r="G11" s="113" t="s">
        <v>74</v>
      </c>
      <c r="H11" s="113">
        <v>2</v>
      </c>
      <c r="I11" s="39">
        <v>15</v>
      </c>
      <c r="J11" s="219" t="s">
        <v>268</v>
      </c>
    </row>
    <row r="12" spans="2:10" ht="30" customHeight="1">
      <c r="B12" s="230"/>
      <c r="C12" s="263"/>
      <c r="D12" s="12">
        <v>9</v>
      </c>
      <c r="E12" s="23" t="s">
        <v>163</v>
      </c>
      <c r="F12" s="23" t="s">
        <v>21</v>
      </c>
      <c r="G12" s="23" t="s">
        <v>74</v>
      </c>
      <c r="H12" s="23">
        <v>2</v>
      </c>
      <c r="I12" s="38">
        <v>15</v>
      </c>
      <c r="J12" s="220" t="s">
        <v>286</v>
      </c>
    </row>
    <row r="13" spans="2:10" ht="30" customHeight="1">
      <c r="B13" s="230"/>
      <c r="C13" s="263"/>
      <c r="D13" s="12">
        <v>10</v>
      </c>
      <c r="E13" s="51" t="s">
        <v>164</v>
      </c>
      <c r="F13" s="65" t="s">
        <v>21</v>
      </c>
      <c r="G13" s="65" t="s">
        <v>74</v>
      </c>
      <c r="H13" s="65">
        <v>2</v>
      </c>
      <c r="I13" s="148">
        <v>15</v>
      </c>
      <c r="J13" s="221" t="s">
        <v>268</v>
      </c>
    </row>
    <row r="14" spans="2:10" ht="30" customHeight="1" thickBot="1">
      <c r="B14" s="231"/>
      <c r="C14" s="264"/>
      <c r="D14" s="15">
        <v>11</v>
      </c>
      <c r="E14" s="24" t="s">
        <v>202</v>
      </c>
      <c r="F14" s="24" t="s">
        <v>40</v>
      </c>
      <c r="G14" s="24" t="s">
        <v>74</v>
      </c>
      <c r="H14" s="24">
        <v>2</v>
      </c>
      <c r="I14" s="94">
        <v>15</v>
      </c>
      <c r="J14" s="222" t="s">
        <v>286</v>
      </c>
    </row>
    <row r="15" spans="2:10" ht="15.75" thickBot="1">
      <c r="H15" s="59">
        <f>SUM(H4:H14)</f>
        <v>22</v>
      </c>
      <c r="I15" s="104">
        <f>SUM(I4:I14)</f>
        <v>170</v>
      </c>
    </row>
    <row r="19" spans="6:8">
      <c r="F19" s="81"/>
      <c r="G19" s="81"/>
      <c r="H19" s="81"/>
    </row>
  </sheetData>
  <mergeCells count="4">
    <mergeCell ref="B3:C3"/>
    <mergeCell ref="B4:B14"/>
    <mergeCell ref="C4:C14"/>
    <mergeCell ref="B2:J2"/>
  </mergeCells>
  <phoneticPr fontId="3" type="noConversion"/>
  <pageMargins left="0.25" right="0.25" top="0.75" bottom="0.75" header="0.3" footer="0.3"/>
  <pageSetup paperSize="9" scale="63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43B8E-407D-4226-8F09-661C7FD2A206}">
  <sheetPr>
    <pageSetUpPr fitToPage="1"/>
  </sheetPr>
  <dimension ref="B1:K15"/>
  <sheetViews>
    <sheetView topLeftCell="A3" workbookViewId="0">
      <selection activeCell="K3" sqref="K3:K14"/>
    </sheetView>
  </sheetViews>
  <sheetFormatPr baseColWidth="10" defaultRowHeight="15"/>
  <cols>
    <col min="2" max="2" width="22.28515625" bestFit="1" customWidth="1"/>
    <col min="3" max="3" width="19" customWidth="1"/>
    <col min="4" max="4" width="11.42578125" style="5"/>
    <col min="5" max="5" width="17.7109375" customWidth="1"/>
    <col min="6" max="6" width="33.42578125" customWidth="1"/>
    <col min="7" max="7" width="19.7109375" bestFit="1" customWidth="1"/>
    <col min="8" max="8" width="19.28515625" customWidth="1"/>
    <col min="9" max="9" width="17.42578125" customWidth="1"/>
    <col min="10" max="10" width="17" customWidth="1"/>
    <col min="11" max="11" width="29.140625" bestFit="1" customWidth="1"/>
  </cols>
  <sheetData>
    <row r="1" spans="2:11" ht="15.75" thickBot="1"/>
    <row r="2" spans="2:11" ht="120" customHeight="1" thickBot="1">
      <c r="B2" s="297" t="s">
        <v>177</v>
      </c>
      <c r="C2" s="298"/>
      <c r="D2" s="298"/>
      <c r="E2" s="298"/>
      <c r="F2" s="298"/>
      <c r="G2" s="298"/>
      <c r="H2" s="298"/>
      <c r="I2" s="298"/>
      <c r="J2" s="298"/>
      <c r="K2" s="299"/>
    </row>
    <row r="3" spans="2:11" ht="57.75" customHeight="1" thickBot="1">
      <c r="B3" s="295" t="s">
        <v>133</v>
      </c>
      <c r="C3" s="296"/>
      <c r="D3" s="11" t="s">
        <v>8</v>
      </c>
      <c r="E3" s="11" t="s">
        <v>187</v>
      </c>
      <c r="F3" s="62" t="s">
        <v>9</v>
      </c>
      <c r="G3" s="62" t="s">
        <v>10</v>
      </c>
      <c r="H3" s="62" t="s">
        <v>11</v>
      </c>
      <c r="I3" s="11" t="s">
        <v>171</v>
      </c>
      <c r="J3" s="106" t="s">
        <v>248</v>
      </c>
      <c r="K3" s="179" t="s">
        <v>322</v>
      </c>
    </row>
    <row r="4" spans="2:11" ht="33" customHeight="1">
      <c r="B4" s="246" t="s">
        <v>136</v>
      </c>
      <c r="C4" s="252" t="s">
        <v>135</v>
      </c>
      <c r="D4" s="14">
        <v>1</v>
      </c>
      <c r="E4" s="115" t="s">
        <v>173</v>
      </c>
      <c r="F4" s="9" t="s">
        <v>178</v>
      </c>
      <c r="G4" s="10" t="s">
        <v>18</v>
      </c>
      <c r="H4" s="10" t="s">
        <v>45</v>
      </c>
      <c r="I4" s="10">
        <v>2</v>
      </c>
      <c r="J4" s="92">
        <v>22</v>
      </c>
      <c r="K4" s="223" t="s">
        <v>295</v>
      </c>
    </row>
    <row r="5" spans="2:11" ht="30">
      <c r="B5" s="247"/>
      <c r="C5" s="253"/>
      <c r="D5" s="12">
        <v>2</v>
      </c>
      <c r="E5" s="114" t="s">
        <v>172</v>
      </c>
      <c r="F5" s="35" t="s">
        <v>181</v>
      </c>
      <c r="G5" s="23" t="s">
        <v>21</v>
      </c>
      <c r="H5" s="23" t="s">
        <v>24</v>
      </c>
      <c r="I5" s="23">
        <v>1</v>
      </c>
      <c r="J5" s="38">
        <v>20</v>
      </c>
      <c r="K5" s="217" t="s">
        <v>294</v>
      </c>
    </row>
    <row r="6" spans="2:11" ht="30">
      <c r="B6" s="247"/>
      <c r="C6" s="253"/>
      <c r="D6" s="12">
        <v>3</v>
      </c>
      <c r="E6" s="210" t="s">
        <v>172</v>
      </c>
      <c r="F6" s="3" t="s">
        <v>183</v>
      </c>
      <c r="G6" s="2" t="s">
        <v>62</v>
      </c>
      <c r="H6" s="3" t="s">
        <v>335</v>
      </c>
      <c r="I6" s="2">
        <v>2</v>
      </c>
      <c r="J6" s="93">
        <v>15</v>
      </c>
      <c r="K6" s="224" t="s">
        <v>336</v>
      </c>
    </row>
    <row r="7" spans="2:11" ht="30.75" thickBot="1">
      <c r="B7" s="247"/>
      <c r="C7" s="254"/>
      <c r="D7" s="15">
        <v>4</v>
      </c>
      <c r="E7" s="116" t="s">
        <v>174</v>
      </c>
      <c r="F7" s="33" t="s">
        <v>186</v>
      </c>
      <c r="G7" s="24" t="s">
        <v>63</v>
      </c>
      <c r="H7" s="24" t="s">
        <v>107</v>
      </c>
      <c r="I7" s="24">
        <v>2</v>
      </c>
      <c r="J7" s="94">
        <v>25</v>
      </c>
      <c r="K7" s="225" t="s">
        <v>276</v>
      </c>
    </row>
    <row r="8" spans="2:11" ht="33" customHeight="1">
      <c r="B8" s="247"/>
      <c r="C8" s="252" t="s">
        <v>137</v>
      </c>
      <c r="D8" s="14">
        <v>5</v>
      </c>
      <c r="E8" s="115" t="s">
        <v>173</v>
      </c>
      <c r="F8" s="9" t="s">
        <v>179</v>
      </c>
      <c r="G8" s="10" t="s">
        <v>12</v>
      </c>
      <c r="H8" s="10" t="s">
        <v>44</v>
      </c>
      <c r="I8" s="10">
        <v>2</v>
      </c>
      <c r="J8" s="92">
        <v>25</v>
      </c>
      <c r="K8" s="223" t="s">
        <v>270</v>
      </c>
    </row>
    <row r="9" spans="2:11" ht="30">
      <c r="B9" s="247"/>
      <c r="C9" s="253"/>
      <c r="D9" s="12">
        <v>6</v>
      </c>
      <c r="E9" s="114" t="s">
        <v>173</v>
      </c>
      <c r="F9" s="35" t="s">
        <v>180</v>
      </c>
      <c r="G9" s="23" t="s">
        <v>18</v>
      </c>
      <c r="H9" s="23" t="s">
        <v>44</v>
      </c>
      <c r="I9" s="23">
        <v>2</v>
      </c>
      <c r="J9" s="38">
        <v>22</v>
      </c>
      <c r="K9" s="217" t="s">
        <v>270</v>
      </c>
    </row>
    <row r="10" spans="2:11" ht="30">
      <c r="B10" s="247"/>
      <c r="C10" s="253"/>
      <c r="D10" s="12">
        <v>7</v>
      </c>
      <c r="E10" s="114" t="s">
        <v>172</v>
      </c>
      <c r="F10" s="3" t="s">
        <v>184</v>
      </c>
      <c r="G10" s="2" t="s">
        <v>21</v>
      </c>
      <c r="H10" s="2" t="s">
        <v>24</v>
      </c>
      <c r="I10" s="2">
        <v>1</v>
      </c>
      <c r="J10" s="39">
        <v>20</v>
      </c>
      <c r="K10" s="219" t="s">
        <v>292</v>
      </c>
    </row>
    <row r="11" spans="2:11" ht="30">
      <c r="B11" s="247"/>
      <c r="C11" s="253"/>
      <c r="D11" s="12">
        <v>8</v>
      </c>
      <c r="E11" s="114" t="s">
        <v>174</v>
      </c>
      <c r="F11" s="35" t="s">
        <v>185</v>
      </c>
      <c r="G11" s="23" t="s">
        <v>56</v>
      </c>
      <c r="H11" s="23" t="s">
        <v>50</v>
      </c>
      <c r="I11" s="23">
        <v>1.5</v>
      </c>
      <c r="J11" s="38">
        <v>25</v>
      </c>
      <c r="K11" s="217" t="s">
        <v>285</v>
      </c>
    </row>
    <row r="12" spans="2:11" ht="30">
      <c r="B12" s="247"/>
      <c r="C12" s="253"/>
      <c r="D12" s="12">
        <v>9</v>
      </c>
      <c r="E12" s="114" t="s">
        <v>174</v>
      </c>
      <c r="F12" s="3" t="s">
        <v>196</v>
      </c>
      <c r="G12" s="2" t="s">
        <v>40</v>
      </c>
      <c r="H12" s="2" t="s">
        <v>108</v>
      </c>
      <c r="I12" s="2">
        <v>2</v>
      </c>
      <c r="J12" s="39">
        <v>25</v>
      </c>
      <c r="K12" s="219" t="s">
        <v>285</v>
      </c>
    </row>
    <row r="13" spans="2:11" ht="30">
      <c r="B13" s="271"/>
      <c r="C13" s="261"/>
      <c r="D13" s="16">
        <v>10</v>
      </c>
      <c r="E13" s="114" t="s">
        <v>207</v>
      </c>
      <c r="F13" s="35" t="s">
        <v>208</v>
      </c>
      <c r="G13" s="23" t="s">
        <v>21</v>
      </c>
      <c r="H13" s="23" t="s">
        <v>52</v>
      </c>
      <c r="I13" s="23">
        <v>1.5</v>
      </c>
      <c r="J13" s="38">
        <v>25</v>
      </c>
      <c r="K13" s="217" t="s">
        <v>310</v>
      </c>
    </row>
    <row r="14" spans="2:11" ht="30.75" thickBot="1">
      <c r="B14" s="248"/>
      <c r="C14" s="254"/>
      <c r="D14" s="15">
        <v>11</v>
      </c>
      <c r="E14" s="116" t="s">
        <v>172</v>
      </c>
      <c r="F14" s="7" t="s">
        <v>182</v>
      </c>
      <c r="G14" s="6" t="s">
        <v>21</v>
      </c>
      <c r="H14" s="6" t="s">
        <v>25</v>
      </c>
      <c r="I14" s="6">
        <v>1</v>
      </c>
      <c r="J14" s="90">
        <v>15</v>
      </c>
      <c r="K14" s="226" t="s">
        <v>294</v>
      </c>
    </row>
    <row r="15" spans="2:11" ht="15.75" thickBot="1">
      <c r="I15" s="59">
        <f>SUM(I4:I14)</f>
        <v>18</v>
      </c>
      <c r="J15" s="104">
        <f>SUM(J4:J14)</f>
        <v>239</v>
      </c>
    </row>
  </sheetData>
  <mergeCells count="5">
    <mergeCell ref="B3:C3"/>
    <mergeCell ref="C4:C7"/>
    <mergeCell ref="B4:B14"/>
    <mergeCell ref="C8:C14"/>
    <mergeCell ref="B2:K2"/>
  </mergeCells>
  <phoneticPr fontId="3" type="noConversion"/>
  <conditionalFormatting sqref="J5">
    <cfRule type="cellIs" dxfId="1" priority="2" operator="lessThan">
      <formula>0</formula>
    </cfRule>
  </conditionalFormatting>
  <conditionalFormatting sqref="J14">
    <cfRule type="cellIs" dxfId="0" priority="1" operator="lessThan">
      <formula>0</formula>
    </cfRule>
  </conditionalFormatting>
  <pageMargins left="0.25" right="0.25" top="0.75" bottom="0.75" header="0.3" footer="0.3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Arca Real</vt:lpstr>
      <vt:lpstr>Delicias</vt:lpstr>
      <vt:lpstr>Huerta del rey</vt:lpstr>
      <vt:lpstr>La Victoria</vt:lpstr>
      <vt:lpstr>Parquesol</vt:lpstr>
      <vt:lpstr>P. Marquesina</vt:lpstr>
      <vt:lpstr>Puente Colgante</vt:lpstr>
      <vt:lpstr>Rondilla</vt:lpstr>
      <vt:lpstr>Río Esgueva</vt:lpstr>
      <vt:lpstr>San Juan</vt:lpstr>
      <vt:lpstr>Zona Este</vt:lpstr>
      <vt:lpstr>Zona Sur</vt:lpstr>
      <vt:lpstr>T. Online</vt:lpstr>
      <vt:lpstr>Act. exteriores</vt:lpstr>
      <vt:lpstr>Ceas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formacal</dc:creator>
  <cp:lastModifiedBy>Belen Molinero Herguedas</cp:lastModifiedBy>
  <cp:lastPrinted>2026-09-28T09:20:29Z</cp:lastPrinted>
  <dcterms:created xsi:type="dcterms:W3CDTF">2018-09-26T11:10:19Z</dcterms:created>
  <dcterms:modified xsi:type="dcterms:W3CDTF">2026-10-16T10:07:05Z</dcterms:modified>
</cp:coreProperties>
</file>