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16" windowWidth="14880" windowHeight="8865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<sst xmlns="http://schemas.openxmlformats.org/spreadsheetml/2006/main" count="144" uniqueCount="144">
  <si>
    <t>Total</t>
  </si>
  <si>
    <t>Varones</t>
  </si>
  <si>
    <t>Mujeres</t>
  </si>
  <si>
    <t>Nacionalidad</t>
  </si>
  <si>
    <t>TOTAL EUROPA</t>
  </si>
  <si>
    <t>TOTAL AFRICA</t>
  </si>
  <si>
    <t>TOTAL AMERICA</t>
  </si>
  <si>
    <t>TOTAL</t>
  </si>
  <si>
    <t>TOTAL ASIA</t>
  </si>
  <si>
    <t>TOTAL OCEANIA</t>
  </si>
  <si>
    <t>Apátrida</t>
  </si>
  <si>
    <t>No consta</t>
  </si>
  <si>
    <t>Nº de personas de nacionalidad extranjera empadronadas en el Municipio de Valladolid según nacionalidad y sexo, a fecha 1-7-2021</t>
  </si>
  <si>
    <t xml:space="preserve">Fuente: Ayuntamiento de Valladolid, lectura de la base de datos del Padrón de Habitantes a fecha 1-7-2021. </t>
  </si>
  <si>
    <t>ALBANIA</t>
  </si>
  <si>
    <t>ALEMANIA</t>
  </si>
  <si>
    <t>ARMENIA</t>
  </si>
  <si>
    <t>AUSTRIA</t>
  </si>
  <si>
    <t>BELARUS</t>
  </si>
  <si>
    <t>BELGICA</t>
  </si>
  <si>
    <t>BOSNIA Y HERZEGOVINA</t>
  </si>
  <si>
    <t>BULGARIA</t>
  </si>
  <si>
    <t>CROACIA</t>
  </si>
  <si>
    <t>DINAMARCA</t>
  </si>
  <si>
    <t>ESLOVENIA</t>
  </si>
  <si>
    <t>ESTONIA</t>
  </si>
  <si>
    <t>FINLANDIA</t>
  </si>
  <si>
    <t>FRANCIA</t>
  </si>
  <si>
    <t>GEORGIA</t>
  </si>
  <si>
    <t>GRECIA</t>
  </si>
  <si>
    <t>HUNGRIA</t>
  </si>
  <si>
    <t>IRLANDA</t>
  </si>
  <si>
    <t>ISLANDIA</t>
  </si>
  <si>
    <t>ITALIA</t>
  </si>
  <si>
    <t>LETONIA</t>
  </si>
  <si>
    <t>LITUANIA</t>
  </si>
  <si>
    <t>MALTA</t>
  </si>
  <si>
    <t>MOLDAVIA</t>
  </si>
  <si>
    <t>NORUEGA</t>
  </si>
  <si>
    <t>OTROS PAISES DE EUROPA</t>
  </si>
  <si>
    <t>PAISES BAJOS</t>
  </si>
  <si>
    <t>POLONIA</t>
  </si>
  <si>
    <t>PORTUGAL</t>
  </si>
  <si>
    <t>REINO UNIDO</t>
  </si>
  <si>
    <t>REPUBLICA CHECA</t>
  </si>
  <si>
    <t>REPUBLICA ESLOVACA</t>
  </si>
  <si>
    <t>RUMANIA</t>
  </si>
  <si>
    <t>RUSIA</t>
  </si>
  <si>
    <t>SERBIA</t>
  </si>
  <si>
    <t>SUECIA</t>
  </si>
  <si>
    <t>SUIZA</t>
  </si>
  <si>
    <t>UCRANIA</t>
  </si>
  <si>
    <t>YUGOSLAVIA</t>
  </si>
  <si>
    <t>ANGOLA</t>
  </si>
  <si>
    <t>ARGELIA</t>
  </si>
  <si>
    <t>BURKINA FASO</t>
  </si>
  <si>
    <t>BURUNDI</t>
  </si>
  <si>
    <t>CABO VERDE</t>
  </si>
  <si>
    <t>CAMERUN</t>
  </si>
  <si>
    <t>CONGO</t>
  </si>
  <si>
    <t>COSTA DE MARFIL</t>
  </si>
  <si>
    <t>EGIPTO</t>
  </si>
  <si>
    <t>ERITREA</t>
  </si>
  <si>
    <t>GABON</t>
  </si>
  <si>
    <t>GAMBIA</t>
  </si>
  <si>
    <t>GHANA</t>
  </si>
  <si>
    <t>GUINEA</t>
  </si>
  <si>
    <t>GUINEA ECUATORIAL</t>
  </si>
  <si>
    <t>GUINEA-BISSAU</t>
  </si>
  <si>
    <t>KENIA</t>
  </si>
  <si>
    <t>LIBERIA</t>
  </si>
  <si>
    <t>LIBIA</t>
  </si>
  <si>
    <t>MALI</t>
  </si>
  <si>
    <t>MARRUECOS</t>
  </si>
  <si>
    <t>MAURITANIA</t>
  </si>
  <si>
    <t>MOZAMBIQUE</t>
  </si>
  <si>
    <t>NAMIBIA</t>
  </si>
  <si>
    <t>NIGERIA</t>
  </si>
  <si>
    <t>REP. DEM. DEL CONGO</t>
  </si>
  <si>
    <t>RUANDA</t>
  </si>
  <si>
    <t>SENEGAL</t>
  </si>
  <si>
    <t>SIERRA LEONA</t>
  </si>
  <si>
    <t>SOMALIA</t>
  </si>
  <si>
    <t>SUDAFRICA</t>
  </si>
  <si>
    <t>SUDAN</t>
  </si>
  <si>
    <t>TANZANIA</t>
  </si>
  <si>
    <t>TOGO</t>
  </si>
  <si>
    <t>TUNEZ</t>
  </si>
  <si>
    <t>ZIMBABWE</t>
  </si>
  <si>
    <t>CANADA</t>
  </si>
  <si>
    <t>ESTADOS UNIDOS</t>
  </si>
  <si>
    <t>MEXICO</t>
  </si>
  <si>
    <t>COSTA RICA</t>
  </si>
  <si>
    <t>CUBA</t>
  </si>
  <si>
    <t>EL SALVADOR</t>
  </si>
  <si>
    <t>GUATEMALA</t>
  </si>
  <si>
    <t>HAITI</t>
  </si>
  <si>
    <t>HONDURAS</t>
  </si>
  <si>
    <t>NICARAGUA</t>
  </si>
  <si>
    <t>PANAMA</t>
  </si>
  <si>
    <t>REPUBLICA DOMINICANA</t>
  </si>
  <si>
    <t>SANTA LUCIA</t>
  </si>
  <si>
    <t>TRINIDAD Y TOBAGO</t>
  </si>
  <si>
    <t>ARGENTINA</t>
  </si>
  <si>
    <t>BOLIVIA</t>
  </si>
  <si>
    <t>BRASIL</t>
  </si>
  <si>
    <t>CHILE</t>
  </si>
  <si>
    <t>COLOMBIA</t>
  </si>
  <si>
    <t>ECUADOR</t>
  </si>
  <si>
    <t>GUYANA</t>
  </si>
  <si>
    <t>PARAGUAY</t>
  </si>
  <si>
    <t>PERU</t>
  </si>
  <si>
    <t>SURINAM</t>
  </si>
  <si>
    <t>URUGUAY</t>
  </si>
  <si>
    <t>VENEZUELA</t>
  </si>
  <si>
    <t>AFGANISTAN</t>
  </si>
  <si>
    <t>BANGLADESH</t>
  </si>
  <si>
    <t>CAMBOYA</t>
  </si>
  <si>
    <t>CHINA</t>
  </si>
  <si>
    <t>COREA</t>
  </si>
  <si>
    <t>FILIPINAS</t>
  </si>
  <si>
    <t>INDIA</t>
  </si>
  <si>
    <t>INDONESIA</t>
  </si>
  <si>
    <t>IRAN</t>
  </si>
  <si>
    <t>IRAQ</t>
  </si>
  <si>
    <t>ISRAEL</t>
  </si>
  <si>
    <t>JAPON</t>
  </si>
  <si>
    <t>JORDANIA</t>
  </si>
  <si>
    <t>KAZAJSTAN</t>
  </si>
  <si>
    <t>KIRGUISTAN</t>
  </si>
  <si>
    <t>LIBANO</t>
  </si>
  <si>
    <t>MONGOLIA</t>
  </si>
  <si>
    <t>NEPAL</t>
  </si>
  <si>
    <t>PAKISTAN</t>
  </si>
  <si>
    <t>PALESTINA</t>
  </si>
  <si>
    <t>SIRIA</t>
  </si>
  <si>
    <t>TAILANDIA</t>
  </si>
  <si>
    <t>TURQUIA</t>
  </si>
  <si>
    <t>UZBEKISTAN</t>
  </si>
  <si>
    <t>VIETNAM</t>
  </si>
  <si>
    <t>YEMEN</t>
  </si>
  <si>
    <t>AUSTRALIA</t>
  </si>
  <si>
    <t>NUEVA ZELANDA</t>
  </si>
  <si>
    <t>TONGA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</si>
</sst>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3</xdr:col>
      <xdr:colOff>219075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2524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161"/>
  <sheetViews>
    <sheetView tabSelected="1" zoomScalePageLayoutView="0" workbookViewId="0" topLeftCell="A1">
      <selection activeCell="I156" sqref="I156"/>
    </sheetView>
  </sheetViews>
  <sheetFormatPr defaultColWidth="11.421875" defaultRowHeight="12.75"/>
  <cols>
    <col min="1" max="1" width="2.28125" style="1" customWidth="1"/>
    <col min="2" max="2" width="7.57421875" style="1" customWidth="1"/>
    <col min="3" max="3" width="26.8515625" style="2" customWidth="1"/>
    <col min="4" max="4" width="13.28125" style="2" customWidth="1"/>
    <col min="5" max="5" width="13.8515625" style="2" customWidth="1"/>
    <col min="6" max="6" width="13.421875" style="2" customWidth="1"/>
    <col min="7" max="16384" width="11.421875" style="2" customWidth="1"/>
  </cols>
  <sheetData>
    <row r="7" spans="1:6" ht="19.5" customHeight="1">
      <c r="A7" s="2"/>
      <c r="B7" s="13" t="s">
        <v>12</v>
      </c>
      <c r="C7" s="14"/>
      <c r="D7" s="14"/>
      <c r="E7" s="14"/>
      <c r="F7" s="14"/>
    </row>
    <row r="8" spans="2:6" ht="26.25" customHeight="1">
      <c r="B8" s="14"/>
      <c r="C8" s="14"/>
      <c r="D8" s="14"/>
      <c r="E8" s="14"/>
      <c r="F8" s="14"/>
    </row>
    <row r="11" spans="3:6" ht="12.75">
      <c r="C11" s="4" t="s">
        <v>3</v>
      </c>
      <c r="D11" s="3" t="s">
        <v>1</v>
      </c>
      <c r="E11" s="3" t="s">
        <v>2</v>
      </c>
      <c r="F11" s="3" t="s">
        <v>0</v>
      </c>
    </row>
    <row r="12" spans="3:6" ht="12.75">
      <c r="C12" s="4" t="s">
        <v>14</v>
      </c>
      <c r="D12" s="10">
        <v>1</v>
      </c>
      <c r="E12" s="10">
        <v>3</v>
      </c>
      <c r="F12" s="10">
        <v>4</v>
      </c>
    </row>
    <row r="13" spans="3:6" ht="12.75" customHeight="1">
      <c r="C13" s="4" t="s">
        <v>15</v>
      </c>
      <c r="D13" s="7">
        <v>42</v>
      </c>
      <c r="E13" s="7">
        <v>35</v>
      </c>
      <c r="F13" s="7">
        <v>77</v>
      </c>
    </row>
    <row r="14" spans="3:6" ht="12.75" customHeight="1">
      <c r="C14" s="4" t="s">
        <v>16</v>
      </c>
      <c r="D14" s="7">
        <v>5</v>
      </c>
      <c r="E14" s="7">
        <v>6</v>
      </c>
      <c r="F14" s="7">
        <v>11</v>
      </c>
    </row>
    <row r="15" spans="3:6" ht="12.75" customHeight="1">
      <c r="C15" s="4" t="s">
        <v>17</v>
      </c>
      <c r="D15" s="7">
        <v>2</v>
      </c>
      <c r="E15" s="7">
        <v>7</v>
      </c>
      <c r="F15" s="7">
        <v>9</v>
      </c>
    </row>
    <row r="16" spans="3:6" ht="12.75" customHeight="1">
      <c r="C16" s="4" t="s">
        <v>18</v>
      </c>
      <c r="D16" s="7">
        <v>2</v>
      </c>
      <c r="E16" s="7">
        <v>3</v>
      </c>
      <c r="F16" s="7">
        <v>5</v>
      </c>
    </row>
    <row r="17" spans="3:6" ht="12.75" customHeight="1">
      <c r="C17" s="4" t="s">
        <v>19</v>
      </c>
      <c r="D17" s="7">
        <v>6</v>
      </c>
      <c r="E17" s="7">
        <v>10</v>
      </c>
      <c r="F17" s="7">
        <v>16</v>
      </c>
    </row>
    <row r="18" spans="3:6" ht="12.75" customHeight="1">
      <c r="C18" s="4" t="s">
        <v>20</v>
      </c>
      <c r="D18" s="7">
        <v>3</v>
      </c>
      <c r="E18" s="7">
        <v>3</v>
      </c>
      <c r="F18" s="7">
        <v>6</v>
      </c>
    </row>
    <row r="19" spans="3:6" ht="12.75" customHeight="1">
      <c r="C19" s="4" t="s">
        <v>21</v>
      </c>
      <c r="D19" s="7">
        <v>1009</v>
      </c>
      <c r="E19" s="7">
        <v>1114</v>
      </c>
      <c r="F19" s="7">
        <v>2123</v>
      </c>
    </row>
    <row r="20" spans="3:6" ht="12.75" customHeight="1">
      <c r="C20" s="4" t="s">
        <v>22</v>
      </c>
      <c r="D20" s="7">
        <v>7</v>
      </c>
      <c r="E20" s="7">
        <v>11</v>
      </c>
      <c r="F20" s="7">
        <v>18</v>
      </c>
    </row>
    <row r="21" spans="3:6" ht="12.75" customHeight="1">
      <c r="C21" s="4" t="s">
        <v>23</v>
      </c>
      <c r="D21" s="7">
        <v>1</v>
      </c>
      <c r="E21" s="7">
        <v>2</v>
      </c>
      <c r="F21" s="7">
        <v>3</v>
      </c>
    </row>
    <row r="22" spans="3:6" ht="12.75" customHeight="1">
      <c r="C22" s="4" t="s">
        <v>24</v>
      </c>
      <c r="D22" s="7"/>
      <c r="E22" s="7">
        <v>1</v>
      </c>
      <c r="F22" s="7">
        <v>1</v>
      </c>
    </row>
    <row r="23" spans="3:6" ht="12.75" customHeight="1">
      <c r="C23" s="4" t="s">
        <v>25</v>
      </c>
      <c r="D23" s="7"/>
      <c r="E23" s="7">
        <v>1</v>
      </c>
      <c r="F23" s="7">
        <v>1</v>
      </c>
    </row>
    <row r="24" spans="3:6" ht="12.75" customHeight="1">
      <c r="C24" s="4" t="s">
        <v>26</v>
      </c>
      <c r="D24" s="7">
        <v>1</v>
      </c>
      <c r="E24" s="7">
        <v>2</v>
      </c>
      <c r="F24" s="7">
        <v>3</v>
      </c>
    </row>
    <row r="25" spans="3:6" ht="12.75" customHeight="1">
      <c r="C25" s="4" t="s">
        <v>27</v>
      </c>
      <c r="D25" s="7">
        <v>95</v>
      </c>
      <c r="E25" s="7">
        <v>103</v>
      </c>
      <c r="F25" s="7">
        <v>198</v>
      </c>
    </row>
    <row r="26" spans="3:6" ht="12.75" customHeight="1">
      <c r="C26" s="4" t="s">
        <v>28</v>
      </c>
      <c r="D26" s="7">
        <v>19</v>
      </c>
      <c r="E26" s="7">
        <v>15</v>
      </c>
      <c r="F26" s="7">
        <v>34</v>
      </c>
    </row>
    <row r="27" spans="3:6" ht="12.75" customHeight="1">
      <c r="C27" s="4" t="s">
        <v>29</v>
      </c>
      <c r="D27" s="7">
        <v>11</v>
      </c>
      <c r="E27" s="7">
        <v>13</v>
      </c>
      <c r="F27" s="7">
        <v>24</v>
      </c>
    </row>
    <row r="28" spans="3:6" ht="12.75" customHeight="1">
      <c r="C28" s="4" t="s">
        <v>30</v>
      </c>
      <c r="D28" s="7">
        <v>2</v>
      </c>
      <c r="E28" s="7">
        <v>9</v>
      </c>
      <c r="F28" s="7">
        <v>11</v>
      </c>
    </row>
    <row r="29" spans="3:6" ht="12.75" customHeight="1">
      <c r="C29" s="4" t="s">
        <v>31</v>
      </c>
      <c r="D29" s="7">
        <v>10</v>
      </c>
      <c r="E29" s="7">
        <v>10</v>
      </c>
      <c r="F29" s="7">
        <v>20</v>
      </c>
    </row>
    <row r="30" spans="3:6" ht="12.75" customHeight="1">
      <c r="C30" s="4" t="s">
        <v>32</v>
      </c>
      <c r="D30" s="7">
        <v>1</v>
      </c>
      <c r="E30" s="7">
        <v>1</v>
      </c>
      <c r="F30" s="7">
        <v>2</v>
      </c>
    </row>
    <row r="31" spans="3:6" ht="12.75" customHeight="1">
      <c r="C31" s="4" t="s">
        <v>33</v>
      </c>
      <c r="D31" s="7">
        <v>201</v>
      </c>
      <c r="E31" s="7">
        <v>211</v>
      </c>
      <c r="F31" s="7">
        <v>412</v>
      </c>
    </row>
    <row r="32" spans="3:6" ht="12.75" customHeight="1">
      <c r="C32" s="4" t="s">
        <v>34</v>
      </c>
      <c r="D32" s="7">
        <v>1</v>
      </c>
      <c r="E32" s="7">
        <v>2</v>
      </c>
      <c r="F32" s="7">
        <v>3</v>
      </c>
    </row>
    <row r="33" spans="3:6" ht="12.75" customHeight="1">
      <c r="C33" s="4" t="s">
        <v>35</v>
      </c>
      <c r="D33" s="7">
        <v>6</v>
      </c>
      <c r="E33" s="7">
        <v>8</v>
      </c>
      <c r="F33" s="7">
        <v>14</v>
      </c>
    </row>
    <row r="34" spans="3:6" ht="12.75" customHeight="1">
      <c r="C34" s="4" t="s">
        <v>36</v>
      </c>
      <c r="D34" s="7">
        <v>2</v>
      </c>
      <c r="E34" s="7"/>
      <c r="F34" s="7">
        <v>2</v>
      </c>
    </row>
    <row r="35" spans="3:6" ht="12.75" customHeight="1">
      <c r="C35" s="4" t="s">
        <v>37</v>
      </c>
      <c r="D35" s="7">
        <v>34</v>
      </c>
      <c r="E35" s="7">
        <v>48</v>
      </c>
      <c r="F35" s="7">
        <v>82</v>
      </c>
    </row>
    <row r="36" spans="3:6" ht="12.75" customHeight="1">
      <c r="C36" s="4" t="s">
        <v>38</v>
      </c>
      <c r="D36" s="7"/>
      <c r="E36" s="7">
        <v>1</v>
      </c>
      <c r="F36" s="7">
        <v>1</v>
      </c>
    </row>
    <row r="37" spans="3:6" ht="12.75" customHeight="1">
      <c r="C37" s="4" t="s">
        <v>39</v>
      </c>
      <c r="D37" s="7">
        <v>1</v>
      </c>
      <c r="E37" s="7"/>
      <c r="F37" s="7">
        <v>1</v>
      </c>
    </row>
    <row r="38" spans="3:6" ht="12.75" customHeight="1">
      <c r="C38" s="4" t="s">
        <v>40</v>
      </c>
      <c r="D38" s="7">
        <v>13</v>
      </c>
      <c r="E38" s="7">
        <v>19</v>
      </c>
      <c r="F38" s="7">
        <v>32</v>
      </c>
    </row>
    <row r="39" spans="3:6" ht="12.75" customHeight="1">
      <c r="C39" s="4" t="s">
        <v>41</v>
      </c>
      <c r="D39" s="7">
        <v>23</v>
      </c>
      <c r="E39" s="7">
        <v>34</v>
      </c>
      <c r="F39" s="7">
        <v>57</v>
      </c>
    </row>
    <row r="40" spans="3:6" ht="12.75" customHeight="1">
      <c r="C40" s="4" t="s">
        <v>42</v>
      </c>
      <c r="D40" s="7">
        <v>168</v>
      </c>
      <c r="E40" s="7">
        <v>120</v>
      </c>
      <c r="F40" s="7">
        <v>288</v>
      </c>
    </row>
    <row r="41" spans="3:6" ht="12.75" customHeight="1">
      <c r="C41" s="4" t="s">
        <v>43</v>
      </c>
      <c r="D41" s="7">
        <v>76</v>
      </c>
      <c r="E41" s="7">
        <v>57</v>
      </c>
      <c r="F41" s="7">
        <v>133</v>
      </c>
    </row>
    <row r="42" spans="3:6" ht="12.75" customHeight="1">
      <c r="C42" s="4" t="s">
        <v>44</v>
      </c>
      <c r="D42" s="7">
        <v>4</v>
      </c>
      <c r="E42" s="7">
        <v>3</v>
      </c>
      <c r="F42" s="7">
        <v>7</v>
      </c>
    </row>
    <row r="43" spans="3:6" ht="12.75" customHeight="1">
      <c r="C43" s="4" t="s">
        <v>45</v>
      </c>
      <c r="D43" s="7">
        <v>2</v>
      </c>
      <c r="E43" s="7">
        <v>5</v>
      </c>
      <c r="F43" s="7">
        <v>7</v>
      </c>
    </row>
    <row r="44" spans="3:6" ht="12.75" customHeight="1">
      <c r="C44" s="4" t="s">
        <v>46</v>
      </c>
      <c r="D44" s="7">
        <v>683</v>
      </c>
      <c r="E44" s="7">
        <v>858</v>
      </c>
      <c r="F44" s="7">
        <v>1541</v>
      </c>
    </row>
    <row r="45" spans="3:6" ht="12.75" customHeight="1">
      <c r="C45" s="4" t="s">
        <v>47</v>
      </c>
      <c r="D45" s="7">
        <v>29</v>
      </c>
      <c r="E45" s="7">
        <v>59</v>
      </c>
      <c r="F45" s="7">
        <v>88</v>
      </c>
    </row>
    <row r="46" spans="3:6" ht="12.75" customHeight="1">
      <c r="C46" s="4" t="s">
        <v>48</v>
      </c>
      <c r="D46" s="7">
        <v>4</v>
      </c>
      <c r="E46" s="7">
        <v>7</v>
      </c>
      <c r="F46" s="7">
        <v>11</v>
      </c>
    </row>
    <row r="47" spans="3:6" ht="12.75" customHeight="1">
      <c r="C47" s="4" t="s">
        <v>49</v>
      </c>
      <c r="D47" s="7">
        <v>3</v>
      </c>
      <c r="E47" s="7">
        <v>3</v>
      </c>
      <c r="F47" s="7">
        <v>6</v>
      </c>
    </row>
    <row r="48" spans="3:6" ht="12.75" customHeight="1">
      <c r="C48" s="4" t="s">
        <v>50</v>
      </c>
      <c r="D48" s="7">
        <v>4</v>
      </c>
      <c r="E48" s="7">
        <v>3</v>
      </c>
      <c r="F48" s="7">
        <v>7</v>
      </c>
    </row>
    <row r="49" spans="3:6" ht="12.75" customHeight="1">
      <c r="C49" s="4" t="s">
        <v>51</v>
      </c>
      <c r="D49" s="7">
        <v>81</v>
      </c>
      <c r="E49" s="7">
        <v>101</v>
      </c>
      <c r="F49" s="7">
        <v>182</v>
      </c>
    </row>
    <row r="50" spans="3:6" ht="12.75" customHeight="1">
      <c r="C50" s="4" t="s">
        <v>52</v>
      </c>
      <c r="D50" s="7">
        <v>1</v>
      </c>
      <c r="E50" s="7"/>
      <c r="F50" s="7">
        <v>1</v>
      </c>
    </row>
    <row r="51" spans="3:6" ht="12.75" customHeight="1">
      <c r="C51" s="4" t="s">
        <v>4</v>
      </c>
      <c r="D51" s="8">
        <f>SUM(D12:D50)</f>
        <v>2553</v>
      </c>
      <c r="E51" s="8">
        <f>SUM(E12:E50)</f>
        <v>2888</v>
      </c>
      <c r="F51" s="8">
        <f>SUM(F12:F50)</f>
        <v>5441</v>
      </c>
    </row>
    <row r="52" spans="3:6" ht="12.75" customHeight="1">
      <c r="C52" s="4"/>
      <c r="D52" s="8"/>
      <c r="E52" s="8"/>
      <c r="F52" s="8"/>
    </row>
    <row r="53" spans="3:6" ht="12.75" customHeight="1">
      <c r="C53" s="4" t="s">
        <v>53</v>
      </c>
      <c r="D53" s="7">
        <v>11</v>
      </c>
      <c r="E53" s="7">
        <v>5</v>
      </c>
      <c r="F53" s="7">
        <v>16</v>
      </c>
    </row>
    <row r="54" spans="3:6" ht="12.75" customHeight="1">
      <c r="C54" s="4" t="s">
        <v>54</v>
      </c>
      <c r="D54" s="7">
        <v>106</v>
      </c>
      <c r="E54" s="7">
        <v>81</v>
      </c>
      <c r="F54" s="7">
        <v>187</v>
      </c>
    </row>
    <row r="55" spans="3:6" ht="12.75" customHeight="1">
      <c r="C55" s="4" t="s">
        <v>55</v>
      </c>
      <c r="D55" s="7">
        <v>2</v>
      </c>
      <c r="E55" s="7">
        <v>2</v>
      </c>
      <c r="F55" s="7">
        <v>4</v>
      </c>
    </row>
    <row r="56" spans="3:6" ht="12.75" customHeight="1">
      <c r="C56" s="4" t="s">
        <v>56</v>
      </c>
      <c r="D56" s="7"/>
      <c r="E56" s="7">
        <v>2</v>
      </c>
      <c r="F56" s="7">
        <v>2</v>
      </c>
    </row>
    <row r="57" spans="3:6" ht="12.75" customHeight="1">
      <c r="C57" s="4" t="s">
        <v>57</v>
      </c>
      <c r="D57" s="7">
        <v>1</v>
      </c>
      <c r="E57" s="7">
        <v>4</v>
      </c>
      <c r="F57" s="7">
        <v>5</v>
      </c>
    </row>
    <row r="58" spans="3:6" ht="12.75" customHeight="1">
      <c r="C58" s="4" t="s">
        <v>58</v>
      </c>
      <c r="D58" s="7">
        <v>14</v>
      </c>
      <c r="E58" s="7">
        <v>6</v>
      </c>
      <c r="F58" s="7">
        <v>20</v>
      </c>
    </row>
    <row r="59" spans="3:6" ht="12.75" customHeight="1">
      <c r="C59" s="4" t="s">
        <v>59</v>
      </c>
      <c r="D59" s="7">
        <v>2</v>
      </c>
      <c r="E59" s="7">
        <v>3</v>
      </c>
      <c r="F59" s="7">
        <v>5</v>
      </c>
    </row>
    <row r="60" spans="3:6" ht="12.75" customHeight="1">
      <c r="C60" s="4" t="s">
        <v>60</v>
      </c>
      <c r="D60" s="7">
        <v>10</v>
      </c>
      <c r="E60" s="7">
        <v>9</v>
      </c>
      <c r="F60" s="7">
        <v>19</v>
      </c>
    </row>
    <row r="61" spans="3:6" ht="12.75" customHeight="1">
      <c r="C61" s="8" t="s">
        <v>61</v>
      </c>
      <c r="D61" s="9">
        <v>7</v>
      </c>
      <c r="E61" s="9">
        <v>1</v>
      </c>
      <c r="F61" s="9">
        <v>8</v>
      </c>
    </row>
    <row r="62" spans="3:6" ht="12.75" customHeight="1">
      <c r="C62" s="4" t="s">
        <v>62</v>
      </c>
      <c r="D62" s="7">
        <v>3</v>
      </c>
      <c r="E62" s="7">
        <v>2</v>
      </c>
      <c r="F62" s="7">
        <v>5</v>
      </c>
    </row>
    <row r="63" spans="3:6" ht="12.75" customHeight="1">
      <c r="C63" s="4" t="s">
        <v>63</v>
      </c>
      <c r="D63" s="7">
        <v>1</v>
      </c>
      <c r="E63" s="7"/>
      <c r="F63" s="7">
        <v>1</v>
      </c>
    </row>
    <row r="64" spans="3:6" ht="12.75" customHeight="1">
      <c r="C64" s="8" t="s">
        <v>64</v>
      </c>
      <c r="D64" s="9">
        <v>5</v>
      </c>
      <c r="E64" s="9"/>
      <c r="F64" s="9">
        <v>5</v>
      </c>
    </row>
    <row r="65" spans="3:6" ht="12.75" customHeight="1">
      <c r="C65" s="4" t="s">
        <v>65</v>
      </c>
      <c r="D65" s="7">
        <v>8</v>
      </c>
      <c r="E65" s="7">
        <v>4</v>
      </c>
      <c r="F65" s="7">
        <v>12</v>
      </c>
    </row>
    <row r="66" spans="3:6" ht="12.75" customHeight="1">
      <c r="C66" s="4" t="s">
        <v>66</v>
      </c>
      <c r="D66" s="7">
        <v>27</v>
      </c>
      <c r="E66" s="7">
        <v>11</v>
      </c>
      <c r="F66" s="7">
        <v>38</v>
      </c>
    </row>
    <row r="67" spans="3:6" ht="12.75" customHeight="1">
      <c r="C67" s="4" t="s">
        <v>67</v>
      </c>
      <c r="D67" s="7">
        <v>22</v>
      </c>
      <c r="E67" s="7">
        <v>46</v>
      </c>
      <c r="F67" s="7">
        <v>68</v>
      </c>
    </row>
    <row r="68" spans="3:6" ht="12.75" customHeight="1">
      <c r="C68" s="4" t="s">
        <v>68</v>
      </c>
      <c r="D68" s="7">
        <v>5</v>
      </c>
      <c r="E68" s="7"/>
      <c r="F68" s="7">
        <v>5</v>
      </c>
    </row>
    <row r="69" spans="3:6" ht="12.75" customHeight="1">
      <c r="C69" s="4" t="s">
        <v>69</v>
      </c>
      <c r="D69" s="7"/>
      <c r="E69" s="7">
        <v>10</v>
      </c>
      <c r="F69" s="7">
        <v>10</v>
      </c>
    </row>
    <row r="70" spans="3:6" ht="12.75" customHeight="1">
      <c r="C70" s="4" t="s">
        <v>70</v>
      </c>
      <c r="D70" s="7">
        <v>2</v>
      </c>
      <c r="E70" s="7"/>
      <c r="F70" s="7">
        <v>2</v>
      </c>
    </row>
    <row r="71" spans="3:6" ht="12.75" customHeight="1">
      <c r="C71" s="4" t="s">
        <v>71</v>
      </c>
      <c r="D71" s="7">
        <v>4</v>
      </c>
      <c r="E71" s="7">
        <v>3</v>
      </c>
      <c r="F71" s="7">
        <v>7</v>
      </c>
    </row>
    <row r="72" spans="3:6" ht="12.75" customHeight="1">
      <c r="C72" s="4" t="s">
        <v>72</v>
      </c>
      <c r="D72" s="7">
        <v>37</v>
      </c>
      <c r="E72" s="7">
        <v>4</v>
      </c>
      <c r="F72" s="7">
        <v>41</v>
      </c>
    </row>
    <row r="73" spans="3:6" ht="12.75" customHeight="1">
      <c r="C73" s="4" t="s">
        <v>73</v>
      </c>
      <c r="D73" s="7">
        <v>1576</v>
      </c>
      <c r="E73" s="7">
        <v>1294</v>
      </c>
      <c r="F73" s="7">
        <v>2870</v>
      </c>
    </row>
    <row r="74" spans="3:6" ht="12.75" customHeight="1">
      <c r="C74" s="4" t="s">
        <v>74</v>
      </c>
      <c r="D74" s="7">
        <v>3</v>
      </c>
      <c r="E74" s="7"/>
      <c r="F74" s="7">
        <v>3</v>
      </c>
    </row>
    <row r="75" spans="3:6" ht="12.75" customHeight="1">
      <c r="C75" s="4" t="s">
        <v>75</v>
      </c>
      <c r="D75" s="7">
        <v>3</v>
      </c>
      <c r="E75" s="7"/>
      <c r="F75" s="7">
        <v>3</v>
      </c>
    </row>
    <row r="76" spans="3:6" ht="12.75" customHeight="1">
      <c r="C76" s="4" t="s">
        <v>76</v>
      </c>
      <c r="D76" s="7">
        <v>1</v>
      </c>
      <c r="E76" s="7"/>
      <c r="F76" s="7">
        <v>1</v>
      </c>
    </row>
    <row r="77" spans="3:6" ht="12.75" customHeight="1">
      <c r="C77" s="4" t="s">
        <v>77</v>
      </c>
      <c r="D77" s="7">
        <v>14</v>
      </c>
      <c r="E77" s="7">
        <v>9</v>
      </c>
      <c r="F77" s="7">
        <v>23</v>
      </c>
    </row>
    <row r="78" spans="3:6" ht="12.75" customHeight="1">
      <c r="C78" s="4" t="s">
        <v>78</v>
      </c>
      <c r="D78" s="7"/>
      <c r="E78" s="7">
        <v>1</v>
      </c>
      <c r="F78" s="7">
        <v>1</v>
      </c>
    </row>
    <row r="79" spans="3:6" ht="12.75" customHeight="1">
      <c r="C79" s="4" t="s">
        <v>79</v>
      </c>
      <c r="D79" s="7"/>
      <c r="E79" s="7">
        <v>1</v>
      </c>
      <c r="F79" s="7">
        <v>1</v>
      </c>
    </row>
    <row r="80" spans="3:6" ht="12.75" customHeight="1">
      <c r="C80" s="4" t="s">
        <v>80</v>
      </c>
      <c r="D80" s="7">
        <v>124</v>
      </c>
      <c r="E80" s="7">
        <v>36</v>
      </c>
      <c r="F80" s="7">
        <v>160</v>
      </c>
    </row>
    <row r="81" spans="3:6" ht="12.75" customHeight="1">
      <c r="C81" s="4" t="s">
        <v>81</v>
      </c>
      <c r="D81" s="7">
        <v>1</v>
      </c>
      <c r="E81" s="7">
        <v>3</v>
      </c>
      <c r="F81" s="7">
        <v>4</v>
      </c>
    </row>
    <row r="82" spans="3:6" ht="12.75" customHeight="1">
      <c r="C82" s="4" t="s">
        <v>82</v>
      </c>
      <c r="D82" s="7">
        <v>2</v>
      </c>
      <c r="E82" s="7">
        <v>2</v>
      </c>
      <c r="F82" s="7">
        <v>4</v>
      </c>
    </row>
    <row r="83" spans="3:6" ht="12.75" customHeight="1">
      <c r="C83" s="4" t="s">
        <v>83</v>
      </c>
      <c r="D83" s="7">
        <v>5</v>
      </c>
      <c r="E83" s="7">
        <v>3</v>
      </c>
      <c r="F83" s="7">
        <v>8</v>
      </c>
    </row>
    <row r="84" spans="3:6" ht="12.75" customHeight="1">
      <c r="C84" s="4" t="s">
        <v>84</v>
      </c>
      <c r="D84" s="7">
        <v>5</v>
      </c>
      <c r="E84" s="7">
        <v>3</v>
      </c>
      <c r="F84" s="7">
        <v>8</v>
      </c>
    </row>
    <row r="85" spans="3:6" ht="12.75" customHeight="1">
      <c r="C85" s="4" t="s">
        <v>85</v>
      </c>
      <c r="D85" s="7">
        <v>3</v>
      </c>
      <c r="E85" s="7">
        <v>4</v>
      </c>
      <c r="F85" s="7">
        <v>7</v>
      </c>
    </row>
    <row r="86" spans="3:6" ht="12.75" customHeight="1">
      <c r="C86" s="4" t="s">
        <v>86</v>
      </c>
      <c r="D86" s="7">
        <v>1</v>
      </c>
      <c r="E86" s="7">
        <v>1</v>
      </c>
      <c r="F86" s="7">
        <v>2</v>
      </c>
    </row>
    <row r="87" spans="3:6" ht="12.75" customHeight="1">
      <c r="C87" s="4" t="s">
        <v>87</v>
      </c>
      <c r="D87" s="7">
        <v>7</v>
      </c>
      <c r="E87" s="7">
        <v>4</v>
      </c>
      <c r="F87" s="7">
        <v>11</v>
      </c>
    </row>
    <row r="88" spans="3:6" ht="12.75" customHeight="1">
      <c r="C88" s="4" t="s">
        <v>88</v>
      </c>
      <c r="D88" s="7">
        <v>1</v>
      </c>
      <c r="E88" s="7"/>
      <c r="F88" s="7">
        <v>1</v>
      </c>
    </row>
    <row r="89" spans="3:6" ht="12.75" customHeight="1">
      <c r="C89" s="4" t="s">
        <v>5</v>
      </c>
      <c r="D89" s="8">
        <f>SUM(D53:D88)</f>
        <v>2013</v>
      </c>
      <c r="E89" s="8">
        <f>SUM(E53:E88)</f>
        <v>1554</v>
      </c>
      <c r="F89" s="8">
        <f>SUM(F53:F88)</f>
        <v>3567</v>
      </c>
    </row>
    <row r="90" spans="3:6" ht="12.75" customHeight="1">
      <c r="C90" s="4"/>
      <c r="D90" s="8"/>
      <c r="E90" s="8"/>
      <c r="F90" s="8"/>
    </row>
    <row r="91" spans="3:6" ht="12.75" customHeight="1">
      <c r="C91" s="4" t="s">
        <v>89</v>
      </c>
      <c r="D91" s="7">
        <v>6</v>
      </c>
      <c r="E91" s="7">
        <v>2</v>
      </c>
      <c r="F91" s="7">
        <v>8</v>
      </c>
    </row>
    <row r="92" spans="3:6" ht="12.75" customHeight="1">
      <c r="C92" s="4" t="s">
        <v>90</v>
      </c>
      <c r="D92" s="7">
        <v>35</v>
      </c>
      <c r="E92" s="7">
        <v>60</v>
      </c>
      <c r="F92" s="7">
        <v>95</v>
      </c>
    </row>
    <row r="93" spans="3:6" ht="12.75" customHeight="1">
      <c r="C93" s="4" t="s">
        <v>91</v>
      </c>
      <c r="D93" s="7">
        <v>52</v>
      </c>
      <c r="E93" s="7">
        <v>97</v>
      </c>
      <c r="F93" s="7">
        <v>149</v>
      </c>
    </row>
    <row r="94" spans="3:6" ht="12.75" customHeight="1">
      <c r="C94" s="4" t="s">
        <v>92</v>
      </c>
      <c r="D94" s="7">
        <v>4</v>
      </c>
      <c r="E94" s="7">
        <v>4</v>
      </c>
      <c r="F94" s="7">
        <v>8</v>
      </c>
    </row>
    <row r="95" spans="3:6" ht="12.75" customHeight="1">
      <c r="C95" s="4" t="s">
        <v>93</v>
      </c>
      <c r="D95" s="7">
        <v>109</v>
      </c>
      <c r="E95" s="7">
        <v>158</v>
      </c>
      <c r="F95" s="7">
        <v>267</v>
      </c>
    </row>
    <row r="96" spans="3:6" ht="12.75" customHeight="1">
      <c r="C96" s="4" t="s">
        <v>94</v>
      </c>
      <c r="D96" s="7">
        <v>68</v>
      </c>
      <c r="E96" s="7">
        <v>88</v>
      </c>
      <c r="F96" s="7">
        <v>156</v>
      </c>
    </row>
    <row r="97" spans="3:6" ht="12.75" customHeight="1">
      <c r="C97" s="4" t="s">
        <v>95</v>
      </c>
      <c r="D97" s="7">
        <v>9</v>
      </c>
      <c r="E97" s="7">
        <v>30</v>
      </c>
      <c r="F97" s="7">
        <v>39</v>
      </c>
    </row>
    <row r="98" spans="3:6" ht="12.75" customHeight="1">
      <c r="C98" s="4" t="s">
        <v>96</v>
      </c>
      <c r="D98" s="7"/>
      <c r="E98" s="7">
        <v>5</v>
      </c>
      <c r="F98" s="7">
        <v>5</v>
      </c>
    </row>
    <row r="99" spans="3:6" ht="12.75" customHeight="1">
      <c r="C99" s="4" t="s">
        <v>97</v>
      </c>
      <c r="D99" s="7">
        <v>61</v>
      </c>
      <c r="E99" s="7">
        <v>127</v>
      </c>
      <c r="F99" s="7">
        <v>188</v>
      </c>
    </row>
    <row r="100" spans="3:6" ht="12.75" customHeight="1">
      <c r="C100" s="4" t="s">
        <v>98</v>
      </c>
      <c r="D100" s="7">
        <v>18</v>
      </c>
      <c r="E100" s="7">
        <v>34</v>
      </c>
      <c r="F100" s="7">
        <v>52</v>
      </c>
    </row>
    <row r="101" spans="3:6" ht="12.75" customHeight="1">
      <c r="C101" s="4" t="s">
        <v>99</v>
      </c>
      <c r="D101" s="7">
        <v>4</v>
      </c>
      <c r="E101" s="7">
        <v>7</v>
      </c>
      <c r="F101" s="7">
        <v>11</v>
      </c>
    </row>
    <row r="102" spans="3:6" ht="12.75" customHeight="1">
      <c r="C102" s="4" t="s">
        <v>100</v>
      </c>
      <c r="D102" s="7">
        <v>387</v>
      </c>
      <c r="E102" s="7">
        <v>411</v>
      </c>
      <c r="F102" s="7">
        <v>798</v>
      </c>
    </row>
    <row r="103" spans="3:6" ht="12.75" customHeight="1">
      <c r="C103" s="4" t="s">
        <v>101</v>
      </c>
      <c r="D103" s="7">
        <v>1</v>
      </c>
      <c r="E103" s="7"/>
      <c r="F103" s="7">
        <v>1</v>
      </c>
    </row>
    <row r="104" spans="3:6" ht="12.75" customHeight="1">
      <c r="C104" s="4" t="s">
        <v>102</v>
      </c>
      <c r="D104" s="7"/>
      <c r="E104" s="7">
        <v>1</v>
      </c>
      <c r="F104" s="7">
        <v>1</v>
      </c>
    </row>
    <row r="105" spans="3:6" ht="12.75" customHeight="1">
      <c r="C105" s="4" t="s">
        <v>103</v>
      </c>
      <c r="D105" s="7">
        <v>87</v>
      </c>
      <c r="E105" s="7">
        <v>86</v>
      </c>
      <c r="F105" s="7">
        <v>173</v>
      </c>
    </row>
    <row r="106" spans="3:6" ht="12.75" customHeight="1">
      <c r="C106" s="4" t="s">
        <v>104</v>
      </c>
      <c r="D106" s="7">
        <v>97</v>
      </c>
      <c r="E106" s="7">
        <v>96</v>
      </c>
      <c r="F106" s="7">
        <v>193</v>
      </c>
    </row>
    <row r="107" spans="3:6" ht="12.75" customHeight="1">
      <c r="C107" s="4" t="s">
        <v>105</v>
      </c>
      <c r="D107" s="7">
        <v>285</v>
      </c>
      <c r="E107" s="7">
        <v>425</v>
      </c>
      <c r="F107" s="7">
        <v>710</v>
      </c>
    </row>
    <row r="108" spans="3:6" ht="12.75" customHeight="1">
      <c r="C108" s="4" t="s">
        <v>106</v>
      </c>
      <c r="D108" s="7">
        <v>20</v>
      </c>
      <c r="E108" s="7">
        <v>43</v>
      </c>
      <c r="F108" s="7">
        <v>63</v>
      </c>
    </row>
    <row r="109" spans="3:6" ht="12.75" customHeight="1">
      <c r="C109" s="4" t="s">
        <v>107</v>
      </c>
      <c r="D109" s="7">
        <v>652</v>
      </c>
      <c r="E109" s="7">
        <v>885</v>
      </c>
      <c r="F109" s="7">
        <v>1537</v>
      </c>
    </row>
    <row r="110" spans="3:6" ht="12.75" customHeight="1">
      <c r="C110" s="4" t="s">
        <v>108</v>
      </c>
      <c r="D110" s="7">
        <v>172</v>
      </c>
      <c r="E110" s="7">
        <v>163</v>
      </c>
      <c r="F110" s="7">
        <v>335</v>
      </c>
    </row>
    <row r="111" spans="3:6" ht="12.75" customHeight="1">
      <c r="C111" s="4" t="s">
        <v>109</v>
      </c>
      <c r="D111" s="7">
        <v>1</v>
      </c>
      <c r="E111" s="7"/>
      <c r="F111" s="7">
        <v>1</v>
      </c>
    </row>
    <row r="112" spans="3:6" ht="12.75" customHeight="1">
      <c r="C112" s="4" t="s">
        <v>110</v>
      </c>
      <c r="D112" s="7">
        <v>51</v>
      </c>
      <c r="E112" s="7">
        <v>150</v>
      </c>
      <c r="F112" s="7">
        <v>201</v>
      </c>
    </row>
    <row r="113" spans="3:6" ht="12.75" customHeight="1">
      <c r="C113" s="4" t="s">
        <v>111</v>
      </c>
      <c r="D113" s="7">
        <v>163</v>
      </c>
      <c r="E113" s="7">
        <v>195</v>
      </c>
      <c r="F113" s="7">
        <v>358</v>
      </c>
    </row>
    <row r="114" spans="3:6" ht="12.75" customHeight="1">
      <c r="C114" s="4" t="s">
        <v>112</v>
      </c>
      <c r="D114" s="7">
        <v>1</v>
      </c>
      <c r="E114" s="7"/>
      <c r="F114" s="7">
        <v>1</v>
      </c>
    </row>
    <row r="115" spans="3:6" ht="12.75" customHeight="1">
      <c r="C115" s="4" t="s">
        <v>113</v>
      </c>
      <c r="D115" s="7">
        <v>7</v>
      </c>
      <c r="E115" s="7">
        <v>7</v>
      </c>
      <c r="F115" s="7">
        <v>14</v>
      </c>
    </row>
    <row r="116" spans="3:6" ht="12.75" customHeight="1">
      <c r="C116" s="4" t="s">
        <v>114</v>
      </c>
      <c r="D116" s="7">
        <v>451</v>
      </c>
      <c r="E116" s="7">
        <v>564</v>
      </c>
      <c r="F116" s="7">
        <v>1015</v>
      </c>
    </row>
    <row r="117" spans="3:6" ht="12.75" customHeight="1">
      <c r="C117" s="4" t="s">
        <v>6</v>
      </c>
      <c r="D117" s="8">
        <f>SUM(D91:D116)</f>
        <v>2741</v>
      </c>
      <c r="E117" s="8">
        <f>SUM(E91:E116)</f>
        <v>3638</v>
      </c>
      <c r="F117" s="8">
        <f>SUM(F91:F116)</f>
        <v>6379</v>
      </c>
    </row>
    <row r="118" spans="3:6" ht="12.75" customHeight="1">
      <c r="C118" s="4"/>
      <c r="D118" s="8"/>
      <c r="E118" s="8"/>
      <c r="F118" s="8"/>
    </row>
    <row r="119" spans="3:6" ht="12.75" customHeight="1">
      <c r="C119" s="4" t="s">
        <v>115</v>
      </c>
      <c r="D119" s="7">
        <v>1</v>
      </c>
      <c r="E119" s="7"/>
      <c r="F119" s="7">
        <v>1</v>
      </c>
    </row>
    <row r="120" spans="3:6" ht="12.75" customHeight="1">
      <c r="C120" s="4" t="s">
        <v>116</v>
      </c>
      <c r="D120" s="7">
        <v>81</v>
      </c>
      <c r="E120" s="7">
        <v>38</v>
      </c>
      <c r="F120" s="7">
        <v>119</v>
      </c>
    </row>
    <row r="121" spans="3:6" ht="12.75" customHeight="1">
      <c r="C121" s="4" t="s">
        <v>117</v>
      </c>
      <c r="D121" s="7"/>
      <c r="E121" s="7">
        <v>1</v>
      </c>
      <c r="F121" s="7">
        <v>1</v>
      </c>
    </row>
    <row r="122" spans="3:6" ht="12.75" customHeight="1">
      <c r="C122" s="4" t="s">
        <v>118</v>
      </c>
      <c r="D122" s="7">
        <v>307</v>
      </c>
      <c r="E122" s="7">
        <v>311</v>
      </c>
      <c r="F122" s="7">
        <v>618</v>
      </c>
    </row>
    <row r="123" spans="3:6" ht="12.75" customHeight="1">
      <c r="C123" s="4" t="s">
        <v>119</v>
      </c>
      <c r="D123" s="7">
        <v>8</v>
      </c>
      <c r="E123" s="7">
        <v>14</v>
      </c>
      <c r="F123" s="7">
        <v>22</v>
      </c>
    </row>
    <row r="124" spans="3:6" ht="12.75" customHeight="1">
      <c r="C124" s="8" t="s">
        <v>120</v>
      </c>
      <c r="D124" s="9">
        <v>9</v>
      </c>
      <c r="E124" s="9">
        <v>23</v>
      </c>
      <c r="F124" s="9">
        <v>32</v>
      </c>
    </row>
    <row r="125" spans="3:6" ht="12.75" customHeight="1">
      <c r="C125" s="4" t="s">
        <v>121</v>
      </c>
      <c r="D125" s="7">
        <v>119</v>
      </c>
      <c r="E125" s="7">
        <v>128</v>
      </c>
      <c r="F125" s="7">
        <v>247</v>
      </c>
    </row>
    <row r="126" spans="3:6" ht="12.75" customHeight="1">
      <c r="C126" s="4" t="s">
        <v>122</v>
      </c>
      <c r="D126" s="7"/>
      <c r="E126" s="7">
        <v>1</v>
      </c>
      <c r="F126" s="7">
        <v>1</v>
      </c>
    </row>
    <row r="127" spans="3:6" ht="12.75" customHeight="1">
      <c r="C127" s="4" t="s">
        <v>123</v>
      </c>
      <c r="D127" s="7">
        <v>8</v>
      </c>
      <c r="E127" s="7">
        <v>9</v>
      </c>
      <c r="F127" s="7">
        <v>17</v>
      </c>
    </row>
    <row r="128" spans="3:6" ht="12.75" customHeight="1">
      <c r="C128" s="4" t="s">
        <v>124</v>
      </c>
      <c r="D128" s="7">
        <v>7</v>
      </c>
      <c r="E128" s="7">
        <v>10</v>
      </c>
      <c r="F128" s="7">
        <v>17</v>
      </c>
    </row>
    <row r="129" spans="3:6" ht="12.75" customHeight="1">
      <c r="C129" s="4" t="s">
        <v>125</v>
      </c>
      <c r="D129" s="7">
        <v>2</v>
      </c>
      <c r="E129" s="7">
        <v>1</v>
      </c>
      <c r="F129" s="7">
        <v>3</v>
      </c>
    </row>
    <row r="130" spans="3:6" ht="12.75" customHeight="1">
      <c r="C130" s="4" t="s">
        <v>126</v>
      </c>
      <c r="D130" s="7">
        <v>3</v>
      </c>
      <c r="E130" s="7">
        <v>11</v>
      </c>
      <c r="F130" s="7">
        <v>14</v>
      </c>
    </row>
    <row r="131" spans="3:6" ht="12.75" customHeight="1">
      <c r="C131" s="4" t="s">
        <v>127</v>
      </c>
      <c r="D131" s="7">
        <v>1</v>
      </c>
      <c r="E131" s="7"/>
      <c r="F131" s="7">
        <v>1</v>
      </c>
    </row>
    <row r="132" spans="3:6" ht="12.75" customHeight="1">
      <c r="C132" s="4" t="s">
        <v>128</v>
      </c>
      <c r="D132" s="7">
        <v>1</v>
      </c>
      <c r="E132" s="7">
        <v>4</v>
      </c>
      <c r="F132" s="7">
        <v>5</v>
      </c>
    </row>
    <row r="133" spans="3:6" ht="12.75" customHeight="1">
      <c r="C133" s="4" t="s">
        <v>129</v>
      </c>
      <c r="D133" s="7">
        <v>1</v>
      </c>
      <c r="E133" s="7"/>
      <c r="F133" s="7">
        <v>1</v>
      </c>
    </row>
    <row r="134" spans="3:6" ht="12.75" customHeight="1">
      <c r="C134" s="4" t="s">
        <v>130</v>
      </c>
      <c r="D134" s="7">
        <v>1</v>
      </c>
      <c r="E134" s="7"/>
      <c r="F134" s="7">
        <v>1</v>
      </c>
    </row>
    <row r="135" spans="3:6" ht="12.75" customHeight="1">
      <c r="C135" s="4" t="s">
        <v>131</v>
      </c>
      <c r="D135" s="7"/>
      <c r="E135" s="7">
        <v>1</v>
      </c>
      <c r="F135" s="7">
        <v>1</v>
      </c>
    </row>
    <row r="136" spans="3:6" ht="12.75" customHeight="1">
      <c r="C136" s="4" t="s">
        <v>132</v>
      </c>
      <c r="D136" s="7">
        <v>7</v>
      </c>
      <c r="E136" s="7">
        <v>4</v>
      </c>
      <c r="F136" s="7">
        <v>11</v>
      </c>
    </row>
    <row r="137" spans="3:6" ht="12.75" customHeight="1">
      <c r="C137" s="4" t="s">
        <v>133</v>
      </c>
      <c r="D137" s="7">
        <v>73</v>
      </c>
      <c r="E137" s="7">
        <v>32</v>
      </c>
      <c r="F137" s="7">
        <v>105</v>
      </c>
    </row>
    <row r="138" spans="3:6" ht="12.75" customHeight="1">
      <c r="C138" s="4" t="s">
        <v>134</v>
      </c>
      <c r="D138" s="7">
        <v>9</v>
      </c>
      <c r="E138" s="7">
        <v>6</v>
      </c>
      <c r="F138" s="7">
        <v>15</v>
      </c>
    </row>
    <row r="139" spans="3:6" ht="12.75" customHeight="1">
      <c r="C139" s="4" t="s">
        <v>135</v>
      </c>
      <c r="D139" s="7">
        <v>33</v>
      </c>
      <c r="E139" s="7">
        <v>26</v>
      </c>
      <c r="F139" s="7">
        <v>59</v>
      </c>
    </row>
    <row r="140" spans="3:6" ht="12.75" customHeight="1">
      <c r="C140" s="4" t="s">
        <v>136</v>
      </c>
      <c r="D140" s="7">
        <v>2</v>
      </c>
      <c r="E140" s="7">
        <v>7</v>
      </c>
      <c r="F140" s="7">
        <v>9</v>
      </c>
    </row>
    <row r="141" spans="3:6" ht="12.75" customHeight="1">
      <c r="C141" s="4" t="s">
        <v>137</v>
      </c>
      <c r="D141" s="7">
        <v>17</v>
      </c>
      <c r="E141" s="7">
        <v>8</v>
      </c>
      <c r="F141" s="7">
        <v>25</v>
      </c>
    </row>
    <row r="142" spans="3:6" ht="12.75" customHeight="1">
      <c r="C142" s="4" t="s">
        <v>138</v>
      </c>
      <c r="D142" s="7">
        <v>2</v>
      </c>
      <c r="E142" s="7">
        <v>3</v>
      </c>
      <c r="F142" s="7">
        <v>5</v>
      </c>
    </row>
    <row r="143" spans="3:6" ht="12.75" customHeight="1">
      <c r="C143" s="4" t="s">
        <v>139</v>
      </c>
      <c r="D143" s="7">
        <v>1</v>
      </c>
      <c r="E143" s="7">
        <v>6</v>
      </c>
      <c r="F143" s="7">
        <v>7</v>
      </c>
    </row>
    <row r="144" spans="3:6" ht="12.75" customHeight="1">
      <c r="C144" s="4" t="s">
        <v>140</v>
      </c>
      <c r="D144" s="7">
        <v>7</v>
      </c>
      <c r="E144" s="7"/>
      <c r="F144" s="7">
        <v>7</v>
      </c>
    </row>
    <row r="145" spans="3:6" ht="12.75" customHeight="1">
      <c r="C145" s="4" t="s">
        <v>8</v>
      </c>
      <c r="D145" s="8">
        <f>SUM(D119:D144)</f>
        <v>700</v>
      </c>
      <c r="E145" s="8">
        <f>SUM(E119:E144)</f>
        <v>644</v>
      </c>
      <c r="F145" s="8">
        <f>SUM(F119:F144)</f>
        <v>1344</v>
      </c>
    </row>
    <row r="146" spans="3:6" ht="12.75" customHeight="1">
      <c r="C146" s="4"/>
      <c r="D146" s="8"/>
      <c r="E146" s="8"/>
      <c r="F146" s="8"/>
    </row>
    <row r="147" spans="3:6" ht="12.75" customHeight="1">
      <c r="C147" s="4" t="s">
        <v>141</v>
      </c>
      <c r="D147" s="7">
        <v>7</v>
      </c>
      <c r="E147" s="7">
        <v>3</v>
      </c>
      <c r="F147" s="7">
        <v>10</v>
      </c>
    </row>
    <row r="148" spans="3:6" ht="12.75" customHeight="1">
      <c r="C148" s="4" t="s">
        <v>142</v>
      </c>
      <c r="D148" s="7">
        <v>2</v>
      </c>
      <c r="E148" s="7">
        <v>1</v>
      </c>
      <c r="F148" s="7">
        <v>3</v>
      </c>
    </row>
    <row r="149" spans="3:6" ht="12.75" customHeight="1">
      <c r="C149" s="4" t="s">
        <v>143</v>
      </c>
      <c r="D149" s="7">
        <v>1</v>
      </c>
      <c r="E149" s="7"/>
      <c r="F149" s="7">
        <v>1</v>
      </c>
    </row>
    <row r="150" spans="3:6" ht="12.75" customHeight="1">
      <c r="C150" s="4"/>
      <c r="D150" s="7"/>
      <c r="E150" s="7"/>
      <c r="F150" s="7"/>
    </row>
    <row r="151" spans="3:6" ht="12.75" customHeight="1">
      <c r="C151" s="4" t="s">
        <v>9</v>
      </c>
      <c r="D151" s="8">
        <f>SUM(D147:D150)</f>
        <v>10</v>
      </c>
      <c r="E151" s="8">
        <f>SUM(E147:E150)</f>
        <v>4</v>
      </c>
      <c r="F151" s="8">
        <f>SUM(F147:F150)</f>
        <v>14</v>
      </c>
    </row>
    <row r="152" spans="3:6" ht="12.75" customHeight="1">
      <c r="C152" s="4"/>
      <c r="D152" s="8"/>
      <c r="E152" s="8"/>
      <c r="F152" s="8"/>
    </row>
    <row r="153" spans="3:6" ht="12.75" customHeight="1">
      <c r="C153" s="4" t="s">
        <v>10</v>
      </c>
      <c r="D153" s="7">
        <v>11</v>
      </c>
      <c r="E153" s="7">
        <v>6</v>
      </c>
      <c r="F153" s="7">
        <v>17</v>
      </c>
    </row>
    <row r="154" spans="3:6" ht="12.75" customHeight="1">
      <c r="C154" s="4"/>
      <c r="D154" s="7"/>
      <c r="E154" s="7"/>
      <c r="F154" s="7"/>
    </row>
    <row r="155" spans="3:6" ht="12.75" customHeight="1">
      <c r="C155" s="4" t="s">
        <v>11</v>
      </c>
      <c r="D155" s="7">
        <v>0</v>
      </c>
      <c r="E155" s="7">
        <v>0</v>
      </c>
      <c r="F155" s="7">
        <v>0</v>
      </c>
    </row>
    <row r="156" spans="3:6" ht="12.75" customHeight="1">
      <c r="C156" s="5"/>
      <c r="D156" s="6"/>
      <c r="E156" s="6"/>
      <c r="F156" s="6"/>
    </row>
    <row r="157" spans="3:6" ht="12.75" customHeight="1">
      <c r="C157" s="4" t="s">
        <v>7</v>
      </c>
      <c r="D157" s="8">
        <f>D51+D89+D117+D145+D151+D153</f>
        <v>8028</v>
      </c>
      <c r="E157" s="8">
        <f>E51+E89+E117+E145+E151+E153</f>
        <v>8734</v>
      </c>
      <c r="F157" s="8">
        <f>F51+F89+F117+F145+F151+F153</f>
        <v>16762</v>
      </c>
    </row>
    <row r="161" spans="3:6" ht="24.75" customHeight="1">
      <c r="C161" s="11" t="s">
        <v>13</v>
      </c>
      <c r="D161" s="12"/>
      <c r="E161" s="12"/>
      <c r="F161" s="12"/>
    </row>
  </sheetData>
  <sheetProtection/>
  <mergeCells count="2">
    <mergeCell ref="C161:F161"/>
    <mergeCell ref="B7:F8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 Luis Agundez Alvarez</cp:lastModifiedBy>
  <cp:lastPrinted>2006-07-21T09:40:20Z</cp:lastPrinted>
  <dcterms:created xsi:type="dcterms:W3CDTF">2003-11-21T08:36:35Z</dcterms:created>
  <dcterms:modified xsi:type="dcterms:W3CDTF">2021-07-06T10:53:00Z</dcterms:modified>
  <cp:category/>
  <cp:version/>
  <cp:contentType/>
  <cp:contentStatus/>
</cp:coreProperties>
</file>